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<sst xmlns="http://schemas.openxmlformats.org/spreadsheetml/2006/main" count="69" uniqueCount="59">
  <si>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</si>
  <si>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</si>
  <si>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</si>
  <si>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</si>
  <si>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</si>
  <si>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</si>
  <si>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</si>
  <si>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</si>
  <si>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</si>
  <si>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</si>
  <si>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</si>
  <si>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</si>
  <si>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</si>
  <si>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</si>
  <si>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</si>
  <si>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</si>
  <si>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</si>
  <si>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</si>
  <si>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</si>
  <si>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</si>
  <si>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</si>
  <si>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</si>
  <si>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</si>
  <si>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</si>
  <si>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</si>
  <si>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</si>
  <si>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</si>
  <si>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</si>
  <si>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</si>
  <si>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</si>
  <si>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</si>
  <si>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</si>
  <si>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</si>
  <si>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</si>
  <si>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</si>
  <si>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</si>
  <si>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</si>
  <si>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</si>
  <si>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</si>
  <si>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</si>
  <si>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</si>
  <si>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</si>
  <si>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</si>
  <si>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</si>
  <si>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</si>
  <si>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</si>
  <si>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</si>
  <si>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</si>
  <si>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</si>
  <si>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</si>
  <si>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</si>
  <si>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</si>
  <si>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</si>
  <si>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</si>
  <si>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</si>
  <si>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</si>
  <si>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2017</t>
  </si>
  <si>
    <t xml:space="preserve"> </t>
  </si>
  <si>
    <t>Del 1o. de enero al 31 de diciembre de 2017 y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</si>
</sst>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2" applyFont="1" applyFill="1" applyBorder="1" applyAlignment="1">
      <alignment vertical="top"/>
      <protection/>
    </xf>
    <xf numFmtId="3" fontId="4" fillId="33" borderId="13" xfId="52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2" applyFont="1" applyFill="1" applyBorder="1" applyAlignment="1">
      <alignment horizontal="center" vertical="center"/>
      <protection/>
    </xf>
    <xf numFmtId="164" fontId="44" fillId="34" borderId="16" xfId="47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3" xfId="47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A12" sqref="A12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7" customFormat="1" ht="15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7" customFormat="1" ht="15" customHeight="1">
      <c r="A5" s="60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7" customFormat="1" ht="1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61" t="s">
        <v>55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62" t="s">
        <v>2</v>
      </c>
      <c r="C11" s="62"/>
      <c r="D11" s="62"/>
      <c r="E11" s="62"/>
      <c r="F11" s="49"/>
      <c r="G11" s="50">
        <v>2017</v>
      </c>
      <c r="H11" s="50">
        <v>2016</v>
      </c>
      <c r="I11" s="51"/>
      <c r="J11" s="62" t="s">
        <v>2</v>
      </c>
      <c r="K11" s="62"/>
      <c r="L11" s="62"/>
      <c r="M11" s="62"/>
      <c r="N11" s="49"/>
      <c r="O11" s="50">
        <v>2017</v>
      </c>
      <c r="P11" s="50">
        <v>2016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11247074537</v>
      </c>
      <c r="H16" s="25">
        <f>SUM(H17:H29)</f>
        <v>11511138099</v>
      </c>
      <c r="I16" s="6"/>
      <c r="J16" s="6"/>
      <c r="K16" s="22" t="s">
        <v>5</v>
      </c>
      <c r="L16" s="6"/>
      <c r="M16" s="23"/>
      <c r="N16" s="23"/>
      <c r="O16" s="25">
        <f>SUM(O18:O21)</f>
        <v>159114225</v>
      </c>
      <c r="P16" s="25">
        <f>SUM(P18:P21)</f>
        <v>127330883</v>
      </c>
      <c r="Q16" s="19"/>
    </row>
    <row r="17" spans="1:17" s="7" customFormat="1" ht="15" customHeight="1">
      <c r="A17" s="20"/>
      <c r="B17" s="6"/>
      <c r="C17" s="21"/>
      <c r="D17" s="55" t="s">
        <v>6</v>
      </c>
      <c r="E17" s="55"/>
      <c r="F17" s="55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5" t="s">
        <v>7</v>
      </c>
      <c r="E18" s="55"/>
      <c r="F18" s="55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5" t="s">
        <v>9</v>
      </c>
      <c r="E19" s="55"/>
      <c r="F19" s="55"/>
      <c r="G19" s="26">
        <v>22739236</v>
      </c>
      <c r="H19" s="26">
        <v>39693641</v>
      </c>
      <c r="I19" s="6"/>
      <c r="J19" s="6"/>
      <c r="K19" s="18"/>
      <c r="L19" s="18" t="s">
        <v>10</v>
      </c>
      <c r="M19" s="18"/>
      <c r="N19" s="23"/>
      <c r="O19" s="26">
        <v>38594496</v>
      </c>
      <c r="P19" s="26">
        <v>8933139</v>
      </c>
      <c r="Q19" s="19"/>
    </row>
    <row r="20" spans="1:17" s="7" customFormat="1" ht="15" customHeight="1">
      <c r="A20" s="20"/>
      <c r="B20" s="6"/>
      <c r="C20" s="27"/>
      <c r="D20" s="55" t="s">
        <v>11</v>
      </c>
      <c r="E20" s="55"/>
      <c r="F20" s="55"/>
      <c r="G20" s="26">
        <v>8485213</v>
      </c>
      <c r="H20" s="26">
        <v>9772977</v>
      </c>
      <c r="I20" s="6"/>
      <c r="J20" s="6"/>
      <c r="K20" s="18"/>
      <c r="L20" s="18" t="s">
        <v>12</v>
      </c>
      <c r="M20" s="18"/>
      <c r="N20" s="23"/>
      <c r="O20" s="26">
        <v>83083110</v>
      </c>
      <c r="P20" s="26">
        <v>3174057</v>
      </c>
      <c r="Q20" s="19"/>
    </row>
    <row r="21" spans="1:17" s="7" customFormat="1" ht="15" customHeight="1">
      <c r="A21" s="20"/>
      <c r="B21" s="6"/>
      <c r="C21" s="27"/>
      <c r="D21" s="55" t="s">
        <v>13</v>
      </c>
      <c r="E21" s="55"/>
      <c r="F21" s="55"/>
      <c r="G21" s="26">
        <v>954556</v>
      </c>
      <c r="H21" s="26">
        <v>18521040</v>
      </c>
      <c r="I21" s="6"/>
      <c r="J21" s="6"/>
      <c r="K21" s="18"/>
      <c r="L21" s="18" t="s">
        <v>14</v>
      </c>
      <c r="M21" s="18"/>
      <c r="N21" s="23"/>
      <c r="O21" s="26">
        <v>37436619</v>
      </c>
      <c r="P21" s="26">
        <v>115223687</v>
      </c>
      <c r="Q21" s="19"/>
    </row>
    <row r="22" spans="1:17" s="7" customFormat="1" ht="15" customHeight="1">
      <c r="A22" s="20"/>
      <c r="B22" s="6"/>
      <c r="C22" s="27"/>
      <c r="D22" s="55" t="s">
        <v>15</v>
      </c>
      <c r="E22" s="55"/>
      <c r="F22" s="55"/>
      <c r="G22" s="26">
        <v>30619649</v>
      </c>
      <c r="H22" s="26">
        <v>45252770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5" t="s">
        <v>16</v>
      </c>
      <c r="E23" s="55"/>
      <c r="F23" s="55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250092898</v>
      </c>
      <c r="P23" s="25">
        <f>SUM(P24:P27)</f>
        <v>2994858588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41653203</v>
      </c>
      <c r="P24" s="26">
        <v>2304857082</v>
      </c>
      <c r="Q24" s="19"/>
    </row>
    <row r="25" spans="1:17" s="7" customFormat="1" ht="15" customHeight="1">
      <c r="A25" s="20"/>
      <c r="B25" s="6"/>
      <c r="C25" s="27"/>
      <c r="D25" s="55" t="s">
        <v>18</v>
      </c>
      <c r="E25" s="55"/>
      <c r="F25" s="55"/>
      <c r="G25" s="26">
        <v>11099196957</v>
      </c>
      <c r="H25" s="26">
        <v>11283850182</v>
      </c>
      <c r="I25" s="6"/>
      <c r="J25" s="6"/>
      <c r="K25" s="18"/>
      <c r="L25" s="27" t="s">
        <v>12</v>
      </c>
      <c r="M25" s="27"/>
      <c r="N25" s="23"/>
      <c r="O25" s="26">
        <v>147252162</v>
      </c>
      <c r="P25" s="26">
        <v>324334394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G26" s="26"/>
      <c r="H26" s="26"/>
      <c r="I26" s="6"/>
      <c r="J26" s="6"/>
      <c r="K26" s="5"/>
      <c r="L26" s="5"/>
      <c r="M26" s="5"/>
      <c r="N26" s="5"/>
      <c r="O26" s="26"/>
      <c r="P26" s="26" t="s">
        <v>57</v>
      </c>
      <c r="Q26" s="19"/>
    </row>
    <row r="27" spans="1:17" s="7" customFormat="1" ht="15" customHeight="1">
      <c r="A27" s="20"/>
      <c r="B27" s="6"/>
      <c r="C27" s="27"/>
      <c r="D27" s="55" t="s">
        <v>19</v>
      </c>
      <c r="E27" s="55"/>
      <c r="F27" s="55"/>
      <c r="G27" s="26">
        <v>80350056</v>
      </c>
      <c r="H27" s="26">
        <v>102836212</v>
      </c>
      <c r="I27" s="6"/>
      <c r="J27" s="6"/>
      <c r="K27" s="18"/>
      <c r="L27" s="27" t="s">
        <v>14</v>
      </c>
      <c r="M27" s="27"/>
      <c r="N27" s="23"/>
      <c r="O27" s="26">
        <v>61187533</v>
      </c>
      <c r="P27" s="26">
        <v>365667112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5" t="s">
        <v>20</v>
      </c>
      <c r="E29" s="55"/>
      <c r="F29" s="23"/>
      <c r="G29" s="26">
        <v>4728870</v>
      </c>
      <c r="H29" s="26">
        <v>11211277</v>
      </c>
      <c r="I29" s="6"/>
      <c r="J29" s="5"/>
      <c r="K29" s="56" t="s">
        <v>21</v>
      </c>
      <c r="L29" s="56"/>
      <c r="M29" s="56"/>
      <c r="N29" s="56"/>
      <c r="O29" s="25">
        <f>O16-O23</f>
        <v>-90978673</v>
      </c>
      <c r="P29" s="25">
        <f>P16-P23</f>
        <v>-2867527705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11178667246</v>
      </c>
      <c r="H31" s="25">
        <f>SUM(H32:H50)</f>
        <v>10752825757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5" t="s">
        <v>23</v>
      </c>
      <c r="E32" s="55"/>
      <c r="F32" s="55"/>
      <c r="G32" s="26">
        <v>8470010572</v>
      </c>
      <c r="H32" s="26">
        <v>7813404783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5" t="s">
        <v>24</v>
      </c>
      <c r="E33" s="55"/>
      <c r="F33" s="55"/>
      <c r="G33" s="26">
        <v>773227561</v>
      </c>
      <c r="H33" s="26">
        <v>669073618</v>
      </c>
      <c r="I33" s="6"/>
      <c r="J33" s="5"/>
      <c r="K33" s="22" t="s">
        <v>5</v>
      </c>
      <c r="L33" s="6"/>
      <c r="M33" s="23"/>
      <c r="N33" s="23"/>
      <c r="O33" s="25">
        <f>O35+O38+O39</f>
        <v>447682663</v>
      </c>
      <c r="P33" s="25">
        <f>P35+P38+P39</f>
        <v>2885486910</v>
      </c>
      <c r="Q33" s="19"/>
    </row>
    <row r="34" spans="1:17" s="7" customFormat="1" ht="15" customHeight="1">
      <c r="A34" s="20"/>
      <c r="B34" s="6"/>
      <c r="C34" s="22"/>
      <c r="D34" s="55" t="s">
        <v>25</v>
      </c>
      <c r="E34" s="55"/>
      <c r="F34" s="55"/>
      <c r="G34" s="26">
        <v>768565002</v>
      </c>
      <c r="H34" s="26">
        <v>805626322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210</v>
      </c>
      <c r="P35" s="26">
        <f>P36+P37</f>
        <v>0</v>
      </c>
      <c r="Q35" s="19"/>
    </row>
    <row r="36" spans="1:17" s="7" customFormat="1" ht="15" customHeight="1">
      <c r="A36" s="20"/>
      <c r="B36" s="6"/>
      <c r="C36" s="22"/>
      <c r="D36" s="55" t="s">
        <v>27</v>
      </c>
      <c r="E36" s="55"/>
      <c r="F36" s="55"/>
      <c r="G36" s="26">
        <v>23851196</v>
      </c>
      <c r="H36" s="26">
        <v>381211790</v>
      </c>
      <c r="I36" s="6"/>
      <c r="J36" s="6"/>
      <c r="K36" s="22"/>
      <c r="L36" s="27" t="s">
        <v>28</v>
      </c>
      <c r="M36" s="23"/>
      <c r="N36" s="23"/>
      <c r="O36" s="26">
        <v>210</v>
      </c>
      <c r="P36" s="26"/>
      <c r="Q36" s="19"/>
    </row>
    <row r="37" spans="1:17" s="7" customFormat="1" ht="15" customHeight="1">
      <c r="A37" s="20"/>
      <c r="B37" s="6"/>
      <c r="C37" s="22"/>
      <c r="D37" s="55" t="s">
        <v>29</v>
      </c>
      <c r="E37" s="55"/>
      <c r="F37" s="55"/>
      <c r="G37" s="26">
        <v>568611794</v>
      </c>
      <c r="H37" s="26">
        <v>612534752</v>
      </c>
      <c r="I37" s="6"/>
      <c r="J37" s="6"/>
      <c r="K37" s="22"/>
      <c r="L37" s="27" t="s">
        <v>30</v>
      </c>
      <c r="M37" s="23"/>
      <c r="N37" s="23"/>
      <c r="O37" s="26"/>
      <c r="P37" s="26"/>
      <c r="Q37" s="19"/>
    </row>
    <row r="38" spans="1:17" s="7" customFormat="1" ht="15" customHeight="1">
      <c r="A38" s="20"/>
      <c r="B38" s="6"/>
      <c r="C38" s="22"/>
      <c r="D38" s="55" t="s">
        <v>31</v>
      </c>
      <c r="E38" s="55"/>
      <c r="F38" s="55"/>
      <c r="G38" s="26">
        <v>22729939</v>
      </c>
      <c r="H38" s="26">
        <v>29701600</v>
      </c>
      <c r="I38" s="6"/>
      <c r="J38" s="6"/>
      <c r="K38" s="18"/>
      <c r="L38" s="27" t="s">
        <v>32</v>
      </c>
      <c r="M38" s="23"/>
      <c r="N38" s="23"/>
      <c r="O38" s="26">
        <v>0</v>
      </c>
      <c r="P38" s="26">
        <v>0</v>
      </c>
      <c r="Q38" s="19"/>
    </row>
    <row r="39" spans="1:17" s="7" customFormat="1" ht="15" customHeight="1">
      <c r="A39" s="20"/>
      <c r="B39" s="6"/>
      <c r="C39" s="22"/>
      <c r="D39" s="55" t="s">
        <v>33</v>
      </c>
      <c r="E39" s="55"/>
      <c r="F39" s="55"/>
      <c r="G39" s="26">
        <v>216563558</v>
      </c>
      <c r="H39" s="26">
        <v>218389202</v>
      </c>
      <c r="I39" s="6"/>
      <c r="J39" s="6"/>
      <c r="K39" s="18"/>
      <c r="L39" s="27" t="s">
        <v>53</v>
      </c>
      <c r="M39" s="23"/>
      <c r="N39" s="23"/>
      <c r="O39" s="26">
        <v>447682453</v>
      </c>
      <c r="P39" s="26">
        <v>2885486910</v>
      </c>
      <c r="Q39" s="19"/>
    </row>
    <row r="40" spans="1:17" s="7" customFormat="1" ht="15" customHeight="1">
      <c r="A40" s="20"/>
      <c r="B40" s="6"/>
      <c r="C40" s="22"/>
      <c r="D40" s="55" t="s">
        <v>34</v>
      </c>
      <c r="E40" s="55"/>
      <c r="F40" s="55"/>
      <c r="G40" s="26">
        <v>0</v>
      </c>
      <c r="H40" s="26">
        <v>0</v>
      </c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5" t="s">
        <v>35</v>
      </c>
      <c r="E41" s="55"/>
      <c r="F41" s="55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562302890</v>
      </c>
      <c r="P41" s="25">
        <f>P43+P46+P47</f>
        <v>1436744219</v>
      </c>
      <c r="Q41" s="19"/>
    </row>
    <row r="42" spans="1:17" s="7" customFormat="1" ht="15" customHeight="1">
      <c r="A42" s="20"/>
      <c r="B42" s="6"/>
      <c r="C42" s="22"/>
      <c r="D42" s="55" t="s">
        <v>36</v>
      </c>
      <c r="E42" s="55"/>
      <c r="F42" s="55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5" t="s">
        <v>37</v>
      </c>
      <c r="E43" s="55"/>
      <c r="F43" s="55"/>
      <c r="G43" s="26">
        <v>27720</v>
      </c>
      <c r="H43" s="26">
        <v>40458</v>
      </c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f>P44+P45</f>
        <v>22236</v>
      </c>
      <c r="Q43" s="19"/>
    </row>
    <row r="44" spans="1:17" s="7" customFormat="1" ht="15" customHeight="1">
      <c r="A44" s="20"/>
      <c r="B44" s="6"/>
      <c r="C44" s="22"/>
      <c r="D44" s="55" t="s">
        <v>39</v>
      </c>
      <c r="E44" s="55"/>
      <c r="F44" s="55"/>
      <c r="G44" s="26"/>
      <c r="H44" s="26"/>
      <c r="I44" s="6"/>
      <c r="J44" s="6"/>
      <c r="K44" s="22"/>
      <c r="L44" s="27" t="s">
        <v>28</v>
      </c>
      <c r="M44" s="23"/>
      <c r="N44" s="23"/>
      <c r="O44" s="26">
        <v>0</v>
      </c>
      <c r="P44" s="26">
        <v>22236</v>
      </c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5" t="s">
        <v>40</v>
      </c>
      <c r="E46" s="55"/>
      <c r="F46" s="55"/>
      <c r="G46" s="26"/>
      <c r="H46" s="26"/>
      <c r="I46" s="6"/>
      <c r="J46" s="6"/>
      <c r="K46" s="18"/>
      <c r="L46" s="27" t="s">
        <v>41</v>
      </c>
      <c r="M46" s="23"/>
      <c r="N46" s="23"/>
      <c r="O46" s="26">
        <v>0</v>
      </c>
      <c r="P46" s="26">
        <v>0</v>
      </c>
      <c r="Q46" s="19"/>
    </row>
    <row r="47" spans="1:17" s="7" customFormat="1" ht="15" customHeight="1">
      <c r="A47" s="20"/>
      <c r="B47" s="6"/>
      <c r="C47" s="22"/>
      <c r="D47" s="55" t="s">
        <v>42</v>
      </c>
      <c r="E47" s="55"/>
      <c r="F47" s="55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562302890</v>
      </c>
      <c r="P47" s="26">
        <v>1436721983</v>
      </c>
      <c r="Q47" s="19"/>
    </row>
    <row r="48" spans="1:17" s="7" customFormat="1" ht="15" customHeight="1">
      <c r="A48" s="20"/>
      <c r="B48" s="6"/>
      <c r="C48" s="22"/>
      <c r="D48" s="55" t="s">
        <v>43</v>
      </c>
      <c r="E48" s="55"/>
      <c r="F48" s="55"/>
      <c r="G48" s="26"/>
      <c r="H48" s="26">
        <v>0</v>
      </c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6" t="s">
        <v>44</v>
      </c>
      <c r="L49" s="56"/>
      <c r="M49" s="56"/>
      <c r="N49" s="56"/>
      <c r="O49" s="25">
        <f>O33-O41</f>
        <v>-114620227</v>
      </c>
      <c r="P49" s="25">
        <f>P33-P41</f>
        <v>1448742691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335079904</v>
      </c>
      <c r="H50" s="26">
        <v>222843232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6" t="s">
        <v>46</v>
      </c>
      <c r="D52" s="56"/>
      <c r="E52" s="56"/>
      <c r="F52" s="56"/>
      <c r="G52" s="31">
        <f>G16-G31</f>
        <v>68407291</v>
      </c>
      <c r="H52" s="31">
        <f>H16-H31</f>
        <v>758312342</v>
      </c>
      <c r="I52" s="30"/>
      <c r="J52" s="57" t="s">
        <v>47</v>
      </c>
      <c r="K52" s="57"/>
      <c r="L52" s="57"/>
      <c r="M52" s="57"/>
      <c r="N52" s="57"/>
      <c r="O52" s="31">
        <f>G52+O29+O49</f>
        <v>-137191609</v>
      </c>
      <c r="P52" s="31">
        <f>H52+P29+P49</f>
        <v>-660472672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58"/>
      <c r="E58" s="58"/>
      <c r="F58" s="58"/>
      <c r="G58" s="58"/>
      <c r="H58" s="41"/>
      <c r="I58" s="42"/>
      <c r="J58" s="42"/>
      <c r="K58" s="5"/>
      <c r="L58" s="59"/>
      <c r="M58" s="59"/>
      <c r="N58" s="59"/>
      <c r="O58" s="59"/>
      <c r="P58" s="5"/>
      <c r="Q58" s="5"/>
    </row>
    <row r="59" spans="1:17" s="7" customFormat="1" ht="15" customHeight="1" hidden="1">
      <c r="A59" s="5"/>
      <c r="B59" s="44"/>
      <c r="C59" s="5"/>
      <c r="D59" s="53" t="s">
        <v>49</v>
      </c>
      <c r="E59" s="53"/>
      <c r="F59" s="53"/>
      <c r="G59" s="53"/>
      <c r="H59" s="5"/>
      <c r="I59" s="45"/>
      <c r="J59" s="5"/>
      <c r="K59" s="8"/>
      <c r="L59" s="53" t="s">
        <v>50</v>
      </c>
      <c r="M59" s="53"/>
      <c r="N59" s="53"/>
      <c r="O59" s="53"/>
      <c r="P59" s="5"/>
      <c r="Q59" s="5"/>
    </row>
    <row r="60" spans="1:17" s="7" customFormat="1" ht="15" customHeight="1" hidden="1">
      <c r="A60" s="5"/>
      <c r="B60" s="46"/>
      <c r="C60" s="5"/>
      <c r="D60" s="54" t="s">
        <v>51</v>
      </c>
      <c r="E60" s="54"/>
      <c r="F60" s="54"/>
      <c r="G60" s="54"/>
      <c r="H60" s="5"/>
      <c r="I60" s="45"/>
      <c r="J60" s="5"/>
      <c r="L60" s="54" t="s">
        <v>52</v>
      </c>
      <c r="M60" s="54"/>
      <c r="N60" s="54"/>
      <c r="O60" s="54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2017-07-13T04:54:37Z</cp:lastPrinted>
  <dcterms:created xsi:type="dcterms:W3CDTF">2014-04-08T20:24:56Z</dcterms:created>
  <dcterms:modified xsi:type="dcterms:W3CDTF">2018-01-24T00:12:09Z</dcterms:modified>
  <cp:category/>
  <cp:version/>
  <cp:contentType/>
  <cp:contentStatus/>
</cp:coreProperties>
</file>