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<sst xmlns="http://schemas.openxmlformats.org/spreadsheetml/2006/main" count="42" uniqueCount="32">
  <si>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</si>
  <si>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</si>
  <si>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</si>
  <si>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</si>
  <si>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</si>
  <si>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</si>
  <si>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</si>
  <si>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</si>
  <si>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</si>
  <si>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</si>
  <si>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</si>
  <si>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</si>
  <si>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</si>
  <si>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</si>
  <si>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</si>
  <si>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</si>
  <si>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</si>
  <si>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</si>
  <si>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</si>
  <si>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</si>
  <si>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</si>
  <si>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</si>
  <si>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</si>
  <si>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</si>
  <si>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para Personas con Discapacidad</t>
  </si>
  <si>
    <t>Del 1 de Enero al 31 de Diciembre de 2017 (b)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</si>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</sst>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43</xdr:row>
      <xdr:rowOff>0</xdr:rowOff>
    </xdr:from>
    <xdr:to>
      <xdr:col>2</xdr:col>
      <xdr:colOff>352425</xdr:colOff>
      <xdr:row>43</xdr:row>
      <xdr:rowOff>9525</xdr:rowOff>
    </xdr:to>
    <xdr:sp>
      <xdr:nvSpPr>
        <xdr:cNvPr id="1" name="Conector recto 1"/>
        <xdr:cNvSpPr>
          <a:spLocks/>
        </xdr:cNvSpPr>
      </xdr:nvSpPr>
      <xdr:spPr>
        <a:xfrm flipV="1">
          <a:off x="647700" y="7924800"/>
          <a:ext cx="25622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42</xdr:row>
      <xdr:rowOff>152400</xdr:rowOff>
    </xdr:from>
    <xdr:to>
      <xdr:col>8</xdr:col>
      <xdr:colOff>0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743575" y="7867650"/>
          <a:ext cx="280035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F39" sqref="F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4191000</v>
      </c>
      <c r="D9" s="9">
        <f>D10+D11+D12+D15+D16+D19</f>
        <v>1033016</v>
      </c>
      <c r="E9" s="9">
        <f>E10+E11+E12+E15+E16+E19</f>
        <v>5224016</v>
      </c>
      <c r="F9" s="9">
        <f>F10+F11+F12+F15+F16+F19</f>
        <v>4611767</v>
      </c>
      <c r="G9" s="9">
        <f>G10+G11+G12+G15+G16+G19</f>
        <v>4611767</v>
      </c>
      <c r="H9" s="10">
        <f>E9-F9</f>
        <v>612249</v>
      </c>
    </row>
    <row r="10" spans="2:8" ht="20.25" customHeight="1">
      <c r="B10" s="3" t="s">
        <v>12</v>
      </c>
      <c r="C10" s="9">
        <v>3647004</v>
      </c>
      <c r="D10" s="10">
        <v>1033016</v>
      </c>
      <c r="E10" s="11">
        <f>C10+D10</f>
        <v>4680020</v>
      </c>
      <c r="F10" s="10">
        <v>4302243</v>
      </c>
      <c r="G10" s="10">
        <f>F10</f>
        <v>4302243</v>
      </c>
      <c r="H10" s="11">
        <f aca="true" t="shared" si="0" ref="H10:H31">E10-F10</f>
        <v>377777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v>543996</v>
      </c>
      <c r="D12" s="12">
        <f>SUM(D13:D14)</f>
        <v>0</v>
      </c>
      <c r="E12" s="12">
        <f>SUM(E13:E14)</f>
        <v>543996</v>
      </c>
      <c r="F12" s="12">
        <f>SUM(F13:F14)</f>
        <v>309524</v>
      </c>
      <c r="G12" s="12">
        <f>SUM(G13:G14)</f>
        <v>309524</v>
      </c>
      <c r="H12" s="11">
        <f t="shared" si="0"/>
        <v>234472</v>
      </c>
    </row>
    <row r="13" spans="2:8" ht="12.75">
      <c r="B13" s="4" t="s">
        <v>15</v>
      </c>
      <c r="C13" s="9">
        <v>543996</v>
      </c>
      <c r="D13" s="10"/>
      <c r="E13" s="11">
        <f>C13+D13</f>
        <v>543996</v>
      </c>
      <c r="F13" s="10">
        <v>309524</v>
      </c>
      <c r="G13" s="10">
        <v>309524</v>
      </c>
      <c r="H13" s="11">
        <f t="shared" si="0"/>
        <v>234472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4191000</v>
      </c>
      <c r="D32" s="9">
        <f t="shared" si="1"/>
        <v>1033016</v>
      </c>
      <c r="E32" s="9">
        <f t="shared" si="1"/>
        <v>5224016</v>
      </c>
      <c r="F32" s="9">
        <f t="shared" si="1"/>
        <v>4611767</v>
      </c>
      <c r="G32" s="9">
        <f t="shared" si="1"/>
        <v>4611767</v>
      </c>
      <c r="H32" s="9">
        <f t="shared" si="1"/>
        <v>612249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40" spans="2:8" ht="12.75">
      <c r="B40" s="34" t="s">
        <v>26</v>
      </c>
      <c r="C40" s="34"/>
      <c r="D40" s="35"/>
      <c r="E40" s="35"/>
      <c r="F40" s="34" t="s">
        <v>27</v>
      </c>
      <c r="G40" s="34"/>
      <c r="H40" s="34"/>
    </row>
    <row r="44" spans="2:8" ht="12.75">
      <c r="B44" s="34" t="s">
        <v>28</v>
      </c>
      <c r="C44" s="34"/>
      <c r="D44" s="35"/>
      <c r="E44" s="35"/>
      <c r="F44" s="34" t="s">
        <v>29</v>
      </c>
      <c r="G44" s="34"/>
      <c r="H44" s="34"/>
    </row>
    <row r="45" spans="2:8" ht="12.75">
      <c r="B45" s="34" t="s">
        <v>30</v>
      </c>
      <c r="C45" s="34"/>
      <c r="D45" s="35"/>
      <c r="E45" s="35"/>
      <c r="F45" s="34" t="s">
        <v>31</v>
      </c>
      <c r="G45" s="34"/>
      <c r="H45" s="34"/>
    </row>
  </sheetData>
  <sheetProtection/>
  <mergeCells count="14">
    <mergeCell ref="F40:H40"/>
    <mergeCell ref="F44:H44"/>
    <mergeCell ref="F45:H45"/>
    <mergeCell ref="B40:C40"/>
    <mergeCell ref="B44:C44"/>
    <mergeCell ref="B45:C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2017-12-26T19:12:40Z</cp:lastPrinted>
  <dcterms:created xsi:type="dcterms:W3CDTF">2016-10-11T20:59:14Z</dcterms:created>
  <dcterms:modified xsi:type="dcterms:W3CDTF">2017-12-26T19:13:42Z</dcterms:modified>
  <cp:category/>
  <cp:version/>
  <cp:contentType/>
  <cp:contentStatus/>
</cp:coreProperties>
</file>