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<sst xmlns="http://schemas.openxmlformats.org/spreadsheetml/2006/main" count="22" uniqueCount="20">
  <si>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</si>
  <si>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</si>
  <si>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</si>
  <si>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</si>
  <si>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</si>
  <si>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</si>
  <si>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</si>
  <si>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</si>
  <si>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</si>
  <si>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</si>
  <si>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</si>
  <si>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</si>
  <si>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</si>
  <si>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</si>
  <si>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Estatal para el Desarrollo Integral de la Familia</t>
  </si>
  <si>
    <t>Del 1 de Enero al 30 de Junio de 2017 (b)</t>
  </si>
  <si>
    <t>DIRECCION DE ATENCION A POBLACION VULNERABLE</t>
  </si>
  <si>
    <t>DEPARTAMENTO DE ASISTENCIA SOCIAL</t>
  </si>
  <si>
    <t>PROCURADURIA</t>
  </si>
  <si>
    <t>DIRECCION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</si>
</sst>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168" fontId="40" fillId="0" borderId="10" xfId="0" applyNumberFormat="1" applyFont="1" applyBorder="1" applyAlignment="1">
      <alignment horizontal="right" vertical="center" wrapText="1"/>
    </xf>
    <xf numFmtId="168" fontId="40" fillId="0" borderId="12" xfId="0" applyNumberFormat="1" applyFont="1" applyBorder="1" applyAlignment="1">
      <alignment horizontal="right" vertical="center" wrapText="1"/>
    </xf>
    <xf numFmtId="168" fontId="39" fillId="0" borderId="12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right" vertical="center" wrapText="1"/>
    </xf>
    <xf numFmtId="168" fontId="40" fillId="0" borderId="12" xfId="0" applyNumberFormat="1" applyFont="1" applyBorder="1" applyAlignment="1">
      <alignment horizontal="right" vertical="center"/>
    </xf>
    <xf numFmtId="168" fontId="40" fillId="0" borderId="14" xfId="0" applyNumberFormat="1" applyFont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39</xdr:row>
      <xdr:rowOff>76200</xdr:rowOff>
    </xdr:from>
    <xdr:to>
      <xdr:col>7</xdr:col>
      <xdr:colOff>885825</xdr:colOff>
      <xdr:row>44</xdr:row>
      <xdr:rowOff>114300</xdr:rowOff>
    </xdr:to>
    <xdr:grpSp>
      <xdr:nvGrpSpPr>
        <xdr:cNvPr id="1" name="Grupo 1"/>
        <xdr:cNvGrpSpPr>
          <a:grpSpLocks/>
        </xdr:cNvGrpSpPr>
      </xdr:nvGrpSpPr>
      <xdr:grpSpPr>
        <a:xfrm>
          <a:off x="323850" y="7019925"/>
          <a:ext cx="795337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7321" y="15090325"/>
            <a:ext cx="353141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327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8" sqref="E18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23" t="s">
        <v>3</v>
      </c>
      <c r="C7" s="24" t="s">
        <v>4</v>
      </c>
      <c r="D7" s="25"/>
      <c r="E7" s="25"/>
      <c r="F7" s="25"/>
      <c r="G7" s="26"/>
      <c r="H7" s="23" t="s">
        <v>5</v>
      </c>
    </row>
    <row r="8" spans="2:8" ht="26.25" thickBot="1">
      <c r="B8" s="27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7"/>
    </row>
    <row r="9" spans="2:8" ht="12.75">
      <c r="B9" s="1" t="s">
        <v>12</v>
      </c>
      <c r="C9" s="10">
        <f aca="true" t="shared" si="0" ref="C9:H9">SUM(C10:C17)</f>
        <v>69099000</v>
      </c>
      <c r="D9" s="10">
        <f t="shared" si="0"/>
        <v>11137484</v>
      </c>
      <c r="E9" s="10">
        <f t="shared" si="0"/>
        <v>80236484</v>
      </c>
      <c r="F9" s="10">
        <f t="shared" si="0"/>
        <v>25226340</v>
      </c>
      <c r="G9" s="10">
        <f t="shared" si="0"/>
        <v>25226340</v>
      </c>
      <c r="H9" s="10">
        <f t="shared" si="0"/>
        <v>55010144</v>
      </c>
    </row>
    <row r="10" spans="2:8" ht="12.75" customHeight="1">
      <c r="B10" s="6" t="s">
        <v>16</v>
      </c>
      <c r="C10" s="7">
        <v>10621000</v>
      </c>
      <c r="D10" s="7">
        <v>9250507</v>
      </c>
      <c r="E10" s="7">
        <f>C10+D10</f>
        <v>19871507</v>
      </c>
      <c r="F10" s="7">
        <v>4396258</v>
      </c>
      <c r="G10" s="7">
        <v>4396258</v>
      </c>
      <c r="H10" s="12">
        <f aca="true" t="shared" si="1" ref="H10:H17">E10-F10</f>
        <v>15475249</v>
      </c>
    </row>
    <row r="11" spans="2:8" ht="12.75">
      <c r="B11" s="6" t="s">
        <v>17</v>
      </c>
      <c r="C11" s="8">
        <v>26957000</v>
      </c>
      <c r="D11" s="8">
        <v>720521</v>
      </c>
      <c r="E11" s="8">
        <f>C11+D11</f>
        <v>27677521</v>
      </c>
      <c r="F11" s="8">
        <v>7743286</v>
      </c>
      <c r="G11" s="8">
        <v>7743286</v>
      </c>
      <c r="H11" s="12">
        <f t="shared" si="1"/>
        <v>19934235</v>
      </c>
    </row>
    <row r="12" spans="2:8" ht="12.75">
      <c r="B12" s="6" t="s">
        <v>18</v>
      </c>
      <c r="C12" s="8">
        <v>9224000</v>
      </c>
      <c r="D12" s="8">
        <v>-133563</v>
      </c>
      <c r="E12" s="8">
        <f>C12+D12</f>
        <v>9090437</v>
      </c>
      <c r="F12" s="8">
        <v>3606362</v>
      </c>
      <c r="G12" s="8">
        <v>3606362</v>
      </c>
      <c r="H12" s="12">
        <f t="shared" si="1"/>
        <v>5484075</v>
      </c>
    </row>
    <row r="13" spans="2:8" ht="12.75">
      <c r="B13" s="6" t="s">
        <v>19</v>
      </c>
      <c r="C13" s="8">
        <v>22297000</v>
      </c>
      <c r="D13" s="8">
        <v>1300019</v>
      </c>
      <c r="E13" s="8">
        <f>C13+D13</f>
        <v>23597019</v>
      </c>
      <c r="F13" s="8">
        <v>9480434</v>
      </c>
      <c r="G13" s="8">
        <v>9480434</v>
      </c>
      <c r="H13" s="12">
        <f t="shared" si="1"/>
        <v>14116585</v>
      </c>
    </row>
    <row r="14" spans="2:8" ht="12.75">
      <c r="B14" s="6"/>
      <c r="C14" s="8"/>
      <c r="D14" s="8"/>
      <c r="E14" s="8"/>
      <c r="F14" s="8"/>
      <c r="G14" s="8"/>
      <c r="H14" s="12">
        <f t="shared" si="1"/>
        <v>0</v>
      </c>
    </row>
    <row r="15" spans="2:8" ht="12.75">
      <c r="B15" s="6"/>
      <c r="C15" s="8"/>
      <c r="D15" s="8"/>
      <c r="E15" s="8"/>
      <c r="F15" s="8"/>
      <c r="G15" s="8"/>
      <c r="H15" s="12">
        <f t="shared" si="1"/>
        <v>0</v>
      </c>
    </row>
    <row r="16" spans="2:8" ht="12.75">
      <c r="B16" s="6"/>
      <c r="C16" s="8"/>
      <c r="D16" s="8"/>
      <c r="E16" s="8"/>
      <c r="F16" s="8"/>
      <c r="G16" s="8"/>
      <c r="H16" s="12">
        <f t="shared" si="1"/>
        <v>0</v>
      </c>
    </row>
    <row r="17" spans="2:8" ht="12.75">
      <c r="B17" s="6"/>
      <c r="C17" s="8"/>
      <c r="D17" s="8"/>
      <c r="E17" s="8"/>
      <c r="F17" s="8"/>
      <c r="G17" s="8"/>
      <c r="H17" s="12">
        <f t="shared" si="1"/>
        <v>0</v>
      </c>
    </row>
    <row r="18" spans="2:8" ht="12.75">
      <c r="B18" s="5"/>
      <c r="C18" s="8"/>
      <c r="D18" s="8"/>
      <c r="E18" s="8"/>
      <c r="F18" s="8"/>
      <c r="G18" s="8"/>
      <c r="H18" s="8"/>
    </row>
    <row r="19" spans="2:8" ht="12.75">
      <c r="B19" s="2" t="s">
        <v>13</v>
      </c>
      <c r="C19" s="11">
        <f aca="true" t="shared" si="2" ref="C19:H19">SUM(C20:C27)</f>
        <v>105835400</v>
      </c>
      <c r="D19" s="11">
        <f t="shared" si="2"/>
        <v>4227665.67</v>
      </c>
      <c r="E19" s="11">
        <f t="shared" si="2"/>
        <v>110063065.67</v>
      </c>
      <c r="F19" s="11">
        <f t="shared" si="2"/>
        <v>47487388.26</v>
      </c>
      <c r="G19" s="11">
        <f t="shared" si="2"/>
        <v>47487388.26</v>
      </c>
      <c r="H19" s="11">
        <f t="shared" si="2"/>
        <v>62575677.410000004</v>
      </c>
    </row>
    <row r="20" spans="2:8" ht="25.5">
      <c r="B20" s="6" t="s">
        <v>16</v>
      </c>
      <c r="C20" s="7">
        <v>105835400</v>
      </c>
      <c r="D20" s="7">
        <v>-972274</v>
      </c>
      <c r="E20" s="7">
        <f>C20+D20</f>
        <v>104863126</v>
      </c>
      <c r="F20" s="7">
        <v>47487388.26</v>
      </c>
      <c r="G20" s="7">
        <v>47487388.26</v>
      </c>
      <c r="H20" s="12">
        <f>E20-F20</f>
        <v>57375737.74</v>
      </c>
    </row>
    <row r="21" spans="2:8" ht="12.75">
      <c r="B21" s="6" t="s">
        <v>17</v>
      </c>
      <c r="C21" s="7">
        <v>0</v>
      </c>
      <c r="D21" s="7">
        <v>5199939.67</v>
      </c>
      <c r="E21" s="7">
        <f>C21+D21</f>
        <v>5199939.67</v>
      </c>
      <c r="F21" s="7">
        <v>0</v>
      </c>
      <c r="G21" s="7">
        <v>0</v>
      </c>
      <c r="H21" s="12">
        <f>E21-F21</f>
        <v>5199939.67</v>
      </c>
    </row>
    <row r="22" spans="2:8" ht="12.75">
      <c r="B22" s="6"/>
      <c r="C22" s="7"/>
      <c r="D22" s="7"/>
      <c r="E22" s="7"/>
      <c r="F22" s="7"/>
      <c r="G22" s="7"/>
      <c r="H22" s="12">
        <f aca="true" t="shared" si="3" ref="H22:H28">E22-F22</f>
        <v>0</v>
      </c>
    </row>
    <row r="23" spans="2:8" ht="12.75">
      <c r="B23" s="6"/>
      <c r="C23" s="7"/>
      <c r="D23" s="7"/>
      <c r="E23" s="7"/>
      <c r="F23" s="7"/>
      <c r="G23" s="7"/>
      <c r="H23" s="12">
        <f t="shared" si="3"/>
        <v>0</v>
      </c>
    </row>
    <row r="24" spans="2:8" ht="12.75">
      <c r="B24" s="6"/>
      <c r="C24" s="8"/>
      <c r="D24" s="8"/>
      <c r="E24" s="8"/>
      <c r="F24" s="8"/>
      <c r="G24" s="8"/>
      <c r="H24" s="12">
        <f t="shared" si="3"/>
        <v>0</v>
      </c>
    </row>
    <row r="25" spans="2:8" ht="12.75">
      <c r="B25" s="6"/>
      <c r="C25" s="8"/>
      <c r="D25" s="8"/>
      <c r="E25" s="8"/>
      <c r="F25" s="8"/>
      <c r="G25" s="8"/>
      <c r="H25" s="12">
        <f t="shared" si="3"/>
        <v>0</v>
      </c>
    </row>
    <row r="26" spans="2:8" ht="12.75">
      <c r="B26" s="6"/>
      <c r="C26" s="8"/>
      <c r="D26" s="8"/>
      <c r="E26" s="8"/>
      <c r="F26" s="8"/>
      <c r="G26" s="8"/>
      <c r="H26" s="12">
        <f t="shared" si="3"/>
        <v>0</v>
      </c>
    </row>
    <row r="27" spans="2:8" ht="12.75">
      <c r="B27" s="6"/>
      <c r="C27" s="8"/>
      <c r="D27" s="8"/>
      <c r="E27" s="8"/>
      <c r="F27" s="8"/>
      <c r="G27" s="8"/>
      <c r="H27" s="12">
        <f t="shared" si="3"/>
        <v>0</v>
      </c>
    </row>
    <row r="28" spans="2:8" ht="12.75">
      <c r="B28" s="5"/>
      <c r="C28" s="8"/>
      <c r="D28" s="8"/>
      <c r="E28" s="8"/>
      <c r="F28" s="8"/>
      <c r="G28" s="8"/>
      <c r="H28" s="12">
        <f t="shared" si="3"/>
        <v>0</v>
      </c>
    </row>
    <row r="29" spans="2:8" ht="12.75">
      <c r="B29" s="1" t="s">
        <v>11</v>
      </c>
      <c r="C29" s="9">
        <f aca="true" t="shared" si="4" ref="C29:H29">C9+C19</f>
        <v>174934400</v>
      </c>
      <c r="D29" s="9">
        <f t="shared" si="4"/>
        <v>15365149.67</v>
      </c>
      <c r="E29" s="9">
        <f t="shared" si="4"/>
        <v>190299549.67000002</v>
      </c>
      <c r="F29" s="9">
        <f t="shared" si="4"/>
        <v>72713728.25999999</v>
      </c>
      <c r="G29" s="9">
        <f t="shared" si="4"/>
        <v>72713728.25999999</v>
      </c>
      <c r="H29" s="9">
        <f t="shared" si="4"/>
        <v>117585821.41</v>
      </c>
    </row>
    <row r="30" spans="2:8" ht="13.5" thickBot="1">
      <c r="B30" s="3"/>
      <c r="C30" s="13"/>
      <c r="D30" s="13"/>
      <c r="E30" s="13"/>
      <c r="F30" s="13"/>
      <c r="G30" s="13"/>
      <c r="H30" s="1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2017-07-04T17:20:45Z</cp:lastPrinted>
  <dcterms:created xsi:type="dcterms:W3CDTF">2016-10-11T20:43:07Z</dcterms:created>
  <dcterms:modified xsi:type="dcterms:W3CDTF">2017-07-06T17:53:33Z</dcterms:modified>
  <cp:category/>
  <cp:version/>
  <cp:contentType/>
  <cp:contentStatus/>
</cp:coreProperties>
</file>