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<sst xmlns="http://schemas.openxmlformats.org/spreadsheetml/2006/main" count="22" uniqueCount="20">
  <si>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</si>
  <si>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</si>
  <si>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</si>
  <si>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</si>
  <si>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</si>
  <si>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</si>
  <si>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</si>
  <si>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</si>
  <si>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</si>
  <si>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</si>
  <si>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</si>
  <si>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</si>
  <si>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</si>
  <si>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</si>
  <si>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Estatal para el Desarrollo Integral de la Familia</t>
  </si>
  <si>
    <t>Del 1 de Enero al 30 de Septiembre de 2017 (b)</t>
  </si>
  <si>
    <t>DIRECCION DE ATENCION A POBLACION VULNERABLE</t>
  </si>
  <si>
    <t>DEPARTAMENTO DE ASISTENCIA SOCIAL</t>
  </si>
  <si>
    <t>PROCURADURIA</t>
  </si>
  <si>
    <t>DIRECCION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</si>
</sst>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168" fontId="42" fillId="0" borderId="10" xfId="0" applyNumberFormat="1" applyFont="1" applyBorder="1" applyAlignment="1">
      <alignment horizontal="right" vertical="center" wrapText="1"/>
    </xf>
    <xf numFmtId="168" fontId="42" fillId="0" borderId="12" xfId="0" applyNumberFormat="1" applyFont="1" applyBorder="1" applyAlignment="1">
      <alignment horizontal="right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right" vertical="center" wrapText="1"/>
    </xf>
    <xf numFmtId="168" fontId="42" fillId="0" borderId="12" xfId="0" applyNumberFormat="1" applyFont="1" applyBorder="1" applyAlignment="1">
      <alignment horizontal="right" vertical="center"/>
    </xf>
    <xf numFmtId="168" fontId="42" fillId="0" borderId="14" xfId="0" applyNumberFormat="1" applyFont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45</xdr:row>
      <xdr:rowOff>152400</xdr:rowOff>
    </xdr:from>
    <xdr:to>
      <xdr:col>7</xdr:col>
      <xdr:colOff>876300</xdr:colOff>
      <xdr:row>51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266700" y="8239125"/>
          <a:ext cx="8001000" cy="1047750"/>
          <a:chOff x="35017863" y="15083595"/>
          <a:chExt cx="10429040" cy="632199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908851" y="15137964"/>
            <a:ext cx="3538052" cy="5778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9042" cy="598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0" sqref="F20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9"/>
    </row>
    <row r="9" spans="2:8" ht="12.75">
      <c r="B9" s="1" t="s">
        <v>12</v>
      </c>
      <c r="C9" s="10">
        <f aca="true" t="shared" si="0" ref="C9:H9">SUM(C10:C17)</f>
        <v>69099000</v>
      </c>
      <c r="D9" s="10">
        <f t="shared" si="0"/>
        <v>11929701.16</v>
      </c>
      <c r="E9" s="10">
        <f t="shared" si="0"/>
        <v>81028701.16000001</v>
      </c>
      <c r="F9" s="10">
        <f t="shared" si="0"/>
        <v>37868981.46</v>
      </c>
      <c r="G9" s="10">
        <f t="shared" si="0"/>
        <v>37868981.46</v>
      </c>
      <c r="H9" s="10">
        <f t="shared" si="0"/>
        <v>43159719.7</v>
      </c>
    </row>
    <row r="10" spans="2:8" ht="12.75" customHeight="1">
      <c r="B10" s="6" t="s">
        <v>16</v>
      </c>
      <c r="C10" s="7">
        <v>10621000</v>
      </c>
      <c r="D10" s="7">
        <v>13382556.41</v>
      </c>
      <c r="E10" s="7">
        <f>C10+D10</f>
        <v>24003556.41</v>
      </c>
      <c r="F10" s="7">
        <v>5828872.41</v>
      </c>
      <c r="G10" s="7">
        <v>5828872.41</v>
      </c>
      <c r="H10" s="12">
        <f aca="true" t="shared" si="1" ref="H10:H17">E10-F10</f>
        <v>18174684</v>
      </c>
    </row>
    <row r="11" spans="2:8" ht="12.75">
      <c r="B11" s="6" t="s">
        <v>17</v>
      </c>
      <c r="C11" s="8">
        <v>26957000</v>
      </c>
      <c r="D11" s="14">
        <v>-2626730.76</v>
      </c>
      <c r="E11" s="8">
        <f>C11+D11</f>
        <v>24330269.240000002</v>
      </c>
      <c r="F11" s="8">
        <v>13363803.6</v>
      </c>
      <c r="G11" s="8">
        <v>13363803.6</v>
      </c>
      <c r="H11" s="12">
        <f t="shared" si="1"/>
        <v>10966465.640000002</v>
      </c>
    </row>
    <row r="12" spans="2:8" ht="12.75">
      <c r="B12" s="6" t="s">
        <v>18</v>
      </c>
      <c r="C12" s="8">
        <v>9224000</v>
      </c>
      <c r="D12" s="14">
        <v>-133563</v>
      </c>
      <c r="E12" s="8">
        <f>C12+D12</f>
        <v>9090437</v>
      </c>
      <c r="F12" s="8">
        <v>5159825.19</v>
      </c>
      <c r="G12" s="8">
        <v>5159825.19</v>
      </c>
      <c r="H12" s="12">
        <f t="shared" si="1"/>
        <v>3930611.8099999996</v>
      </c>
    </row>
    <row r="13" spans="2:8" ht="12.75">
      <c r="B13" s="6" t="s">
        <v>19</v>
      </c>
      <c r="C13" s="8">
        <v>22297000</v>
      </c>
      <c r="D13" s="14">
        <v>1307438.51</v>
      </c>
      <c r="E13" s="8">
        <f>C13+D13</f>
        <v>23604438.51</v>
      </c>
      <c r="F13" s="8">
        <v>13516480.26</v>
      </c>
      <c r="G13" s="8">
        <v>13516480.26</v>
      </c>
      <c r="H13" s="12">
        <f t="shared" si="1"/>
        <v>10087958.250000002</v>
      </c>
    </row>
    <row r="14" spans="2:8" ht="12.75">
      <c r="B14" s="6"/>
      <c r="C14" s="8"/>
      <c r="D14" s="14"/>
      <c r="E14" s="8"/>
      <c r="F14" s="8"/>
      <c r="G14" s="8"/>
      <c r="H14" s="12">
        <f t="shared" si="1"/>
        <v>0</v>
      </c>
    </row>
    <row r="15" spans="2:8" ht="12.75">
      <c r="B15" s="6"/>
      <c r="C15" s="8"/>
      <c r="D15" s="14"/>
      <c r="E15" s="8"/>
      <c r="F15" s="8"/>
      <c r="G15" s="8"/>
      <c r="H15" s="12">
        <f t="shared" si="1"/>
        <v>0</v>
      </c>
    </row>
    <row r="16" spans="2:8" ht="12.75">
      <c r="B16" s="6"/>
      <c r="C16" s="8"/>
      <c r="D16" s="14"/>
      <c r="E16" s="8"/>
      <c r="F16" s="8"/>
      <c r="G16" s="8"/>
      <c r="H16" s="12">
        <f t="shared" si="1"/>
        <v>0</v>
      </c>
    </row>
    <row r="17" spans="2:8" ht="12.75">
      <c r="B17" s="6"/>
      <c r="C17" s="8"/>
      <c r="D17" s="14"/>
      <c r="E17" s="8"/>
      <c r="F17" s="8"/>
      <c r="G17" s="8"/>
      <c r="H17" s="12">
        <f t="shared" si="1"/>
        <v>0</v>
      </c>
    </row>
    <row r="18" spans="2:8" ht="12.75">
      <c r="B18" s="5"/>
      <c r="C18" s="8"/>
      <c r="D18" s="14"/>
      <c r="E18" s="8"/>
      <c r="F18" s="8"/>
      <c r="G18" s="8"/>
      <c r="H18" s="8"/>
    </row>
    <row r="19" spans="2:8" ht="12.75">
      <c r="B19" s="2" t="s">
        <v>13</v>
      </c>
      <c r="C19" s="11">
        <f aca="true" t="shared" si="2" ref="C19:H19">SUM(C20:C27)</f>
        <v>105835400</v>
      </c>
      <c r="D19" s="15">
        <f t="shared" si="2"/>
        <v>4227665.67</v>
      </c>
      <c r="E19" s="11">
        <f t="shared" si="2"/>
        <v>110063065.67</v>
      </c>
      <c r="F19" s="11">
        <f t="shared" si="2"/>
        <v>77070153.18</v>
      </c>
      <c r="G19" s="11">
        <f t="shared" si="2"/>
        <v>77070153.18</v>
      </c>
      <c r="H19" s="11">
        <f t="shared" si="2"/>
        <v>32992912.489999995</v>
      </c>
    </row>
    <row r="20" spans="2:8" ht="25.5">
      <c r="B20" s="6" t="s">
        <v>16</v>
      </c>
      <c r="C20" s="7">
        <v>105835400</v>
      </c>
      <c r="D20" s="16">
        <v>-972274</v>
      </c>
      <c r="E20" s="7">
        <f>C20+D20</f>
        <v>104863126</v>
      </c>
      <c r="F20" s="7">
        <v>77070153.18</v>
      </c>
      <c r="G20" s="7">
        <v>77070153.18</v>
      </c>
      <c r="H20" s="12">
        <f>E20-F20</f>
        <v>27792972.819999993</v>
      </c>
    </row>
    <row r="21" spans="2:8" ht="12.75">
      <c r="B21" s="6" t="s">
        <v>17</v>
      </c>
      <c r="C21" s="7">
        <v>0</v>
      </c>
      <c r="D21" s="16">
        <v>5199939.67</v>
      </c>
      <c r="E21" s="7">
        <f>C21+D21</f>
        <v>5199939.67</v>
      </c>
      <c r="F21" s="7">
        <v>0</v>
      </c>
      <c r="G21" s="7">
        <v>0</v>
      </c>
      <c r="H21" s="12">
        <f>E21-F21</f>
        <v>5199939.67</v>
      </c>
    </row>
    <row r="22" spans="2:8" ht="12.75">
      <c r="B22" s="6"/>
      <c r="C22" s="7"/>
      <c r="D22" s="7"/>
      <c r="E22" s="7"/>
      <c r="F22" s="7"/>
      <c r="G22" s="7"/>
      <c r="H22" s="12">
        <f aca="true" t="shared" si="3" ref="H22:H28">E22-F22</f>
        <v>0</v>
      </c>
    </row>
    <row r="23" spans="2:8" ht="12.75">
      <c r="B23" s="6"/>
      <c r="C23" s="7"/>
      <c r="D23" s="7"/>
      <c r="E23" s="7"/>
      <c r="F23" s="7"/>
      <c r="G23" s="7"/>
      <c r="H23" s="12">
        <f t="shared" si="3"/>
        <v>0</v>
      </c>
    </row>
    <row r="24" spans="2:8" ht="12.75">
      <c r="B24" s="6"/>
      <c r="C24" s="8"/>
      <c r="D24" s="8"/>
      <c r="E24" s="8"/>
      <c r="F24" s="8"/>
      <c r="G24" s="8"/>
      <c r="H24" s="12">
        <f t="shared" si="3"/>
        <v>0</v>
      </c>
    </row>
    <row r="25" spans="2:8" ht="12.75">
      <c r="B25" s="6"/>
      <c r="C25" s="8"/>
      <c r="D25" s="8"/>
      <c r="E25" s="8"/>
      <c r="F25" s="8"/>
      <c r="G25" s="8"/>
      <c r="H25" s="12">
        <f t="shared" si="3"/>
        <v>0</v>
      </c>
    </row>
    <row r="26" spans="2:8" ht="12.75">
      <c r="B26" s="6"/>
      <c r="C26" s="8"/>
      <c r="D26" s="8"/>
      <c r="E26" s="8"/>
      <c r="F26" s="8"/>
      <c r="G26" s="8"/>
      <c r="H26" s="12">
        <f t="shared" si="3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3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3"/>
        <v>0</v>
      </c>
    </row>
    <row r="29" spans="2:8" ht="12.75">
      <c r="B29" s="1" t="s">
        <v>11</v>
      </c>
      <c r="C29" s="9">
        <f aca="true" t="shared" si="4" ref="C29:H29">C9+C19</f>
        <v>174934400</v>
      </c>
      <c r="D29" s="9">
        <f t="shared" si="4"/>
        <v>16157366.83</v>
      </c>
      <c r="E29" s="9">
        <f t="shared" si="4"/>
        <v>191091766.83</v>
      </c>
      <c r="F29" s="9">
        <f t="shared" si="4"/>
        <v>114939134.64000002</v>
      </c>
      <c r="G29" s="9">
        <f t="shared" si="4"/>
        <v>114939134.64000002</v>
      </c>
      <c r="H29" s="9">
        <f t="shared" si="4"/>
        <v>76152632.19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2017-10-03T18:22:43Z</cp:lastPrinted>
  <dcterms:created xsi:type="dcterms:W3CDTF">2016-10-11T20:43:07Z</dcterms:created>
  <dcterms:modified xsi:type="dcterms:W3CDTF">2017-10-04T13:56:53Z</dcterms:modified>
  <cp:category/>
  <cp:version/>
  <cp:contentType/>
  <cp:contentStatus/>
</cp:coreProperties>
</file>