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<sst xmlns="http://schemas.openxmlformats.org/spreadsheetml/2006/main" count="79" uniqueCount="79">
  <si>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</si>
  <si>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</si>
  <si>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</si>
  <si>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</si>
  <si>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</si>
  <si>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</si>
  <si>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</si>
  <si>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</si>
  <si>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</si>
  <si>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</si>
  <si>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</si>
  <si>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</si>
  <si>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</si>
  <si>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</si>
  <si>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</si>
  <si>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</si>
  <si>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</si>
  <si>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</si>
  <si>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</si>
  <si>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</si>
  <si>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</si>
  <si>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</si>
  <si>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</si>
  <si>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</si>
  <si>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</si>
  <si>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</si>
  <si>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</si>
  <si>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</si>
  <si>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</si>
  <si>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</si>
  <si>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</si>
  <si>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</si>
  <si>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</si>
  <si>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</si>
  <si>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</si>
  <si>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</si>
  <si>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</si>
  <si>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</si>
  <si>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</si>
  <si>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</si>
  <si>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</si>
  <si>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</si>
  <si>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</si>
  <si>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</si>
  <si>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</si>
  <si>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</si>
  <si>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</si>
  <si>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</si>
  <si>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</si>
  <si>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</si>
  <si>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</si>
  <si>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</si>
  <si>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</si>
  <si>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</si>
  <si>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</si>
  <si>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</si>
  <si>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</si>
  <si>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</si>
  <si>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</si>
  <si>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</si>
  <si>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</si>
  <si>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</si>
  <si>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</si>
  <si>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</si>
  <si>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</si>
  <si>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</si>
  <si>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</si>
  <si>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</si>
  <si>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</si>
  <si>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</si>
  <si>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</si>
  <si>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</si>
  <si>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</si>
  <si>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Instituto Tlaxcalteca para Personas con Discapacidad</t>
  </si>
  <si>
    <t>Del 1 de Enero al 30 de Septiembre de 2017 (b)</t>
  </si>
  <si>
    <t>María del Carmen Mazarrasa Corona</t>
  </si>
  <si>
    <t>María Celia Concepción Sánchez Islas</t>
  </si>
  <si>
    <t>Directora General</t>
  </si>
  <si>
    <t>Jefe del Departamento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</si>
</sst>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164" fontId="36" fillId="0" borderId="11" xfId="0" applyNumberFormat="1" applyFont="1" applyBorder="1" applyAlignment="1">
      <alignment vertical="center"/>
    </xf>
    <xf numFmtId="164" fontId="36" fillId="0" borderId="10" xfId="0" applyNumberFormat="1" applyFont="1" applyBorder="1" applyAlignment="1">
      <alignment vertical="center"/>
    </xf>
    <xf numFmtId="0" fontId="36" fillId="0" borderId="0" xfId="0" applyFont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257175</xdr:colOff>
      <xdr:row>87</xdr:row>
      <xdr:rowOff>9525</xdr:rowOff>
    </xdr:from>
    <xdr:to>
      <xdr:col>7</xdr:col>
      <xdr:colOff>600075</xdr:colOff>
      <xdr:row>87</xdr:row>
      <xdr:rowOff>9525</xdr:rowOff>
    </xdr:to>
    <xdr:sp>
      <xdr:nvSpPr>
        <xdr:cNvPr id="1" name="Conector recto 1"/>
        <xdr:cNvSpPr>
          <a:spLocks/>
        </xdr:cNvSpPr>
      </xdr:nvSpPr>
      <xdr:spPr>
        <a:xfrm>
          <a:off x="6372225" y="18126075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</xdr:col>
      <xdr:colOff>762000</xdr:colOff>
      <xdr:row>86</xdr:row>
      <xdr:rowOff>180975</xdr:rowOff>
    </xdr:from>
    <xdr:to>
      <xdr:col>2</xdr:col>
      <xdr:colOff>438150</xdr:colOff>
      <xdr:row>86</xdr:row>
      <xdr:rowOff>180975</xdr:rowOff>
    </xdr:to>
    <xdr:sp>
      <xdr:nvSpPr>
        <xdr:cNvPr id="2" name="Conector recto 2"/>
        <xdr:cNvSpPr>
          <a:spLocks/>
        </xdr:cNvSpPr>
      </xdr:nvSpPr>
      <xdr:spPr>
        <a:xfrm>
          <a:off x="904875" y="18078450"/>
          <a:ext cx="22574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9"/>
  <sheetViews>
    <sheetView tabSelected="1" zoomScalePageLayoutView="0" workbookViewId="0" topLeftCell="A1">
      <pane ySplit="8" topLeftCell="A78" activePane="bottomLeft" state="frozen"/>
      <selection pane="topLeft" activeCell="A1" sqref="A1"/>
      <selection pane="bottomLeft" activeCell="A86" sqref="A86:H89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18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71</v>
      </c>
      <c r="C17" s="3">
        <f aca="true" t="shared" si="2" ref="C17:H17">SUM(C18:C28)</f>
        <v>17709000</v>
      </c>
      <c r="D17" s="5">
        <f t="shared" si="2"/>
        <v>0</v>
      </c>
      <c r="E17" s="5">
        <f t="shared" si="2"/>
        <v>17709000</v>
      </c>
      <c r="F17" s="47">
        <f t="shared" si="2"/>
        <v>11790468.41</v>
      </c>
      <c r="G17" s="47">
        <f t="shared" si="2"/>
        <v>11790468.41</v>
      </c>
      <c r="H17" s="47">
        <f t="shared" si="2"/>
        <v>-5918531.59</v>
      </c>
    </row>
    <row r="18" spans="2:8" ht="12.75">
      <c r="B18" s="21" t="s">
        <v>19</v>
      </c>
      <c r="C18" s="3">
        <v>17709000</v>
      </c>
      <c r="D18" s="4">
        <v>0</v>
      </c>
      <c r="E18" s="3">
        <f t="shared" si="0"/>
        <v>17709000</v>
      </c>
      <c r="F18" s="48">
        <v>11790468.41</v>
      </c>
      <c r="G18" s="48">
        <v>11790468.41</v>
      </c>
      <c r="H18" s="48">
        <f>G18-C18</f>
        <v>-5918531.59</v>
      </c>
    </row>
    <row r="19" spans="2:8" ht="12.75">
      <c r="B19" s="21" t="s">
        <v>20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21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22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23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24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25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26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27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28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29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30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31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32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33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34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35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36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37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38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39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40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41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72</v>
      </c>
      <c r="C42" s="12">
        <f aca="true" t="shared" si="7" ref="C42:H42">C10+C11+C12+C13+C14+C15+C16+C17+C29+C35+C36+C38</f>
        <v>17709000</v>
      </c>
      <c r="D42" s="8">
        <f t="shared" si="7"/>
        <v>0</v>
      </c>
      <c r="E42" s="8">
        <f t="shared" si="7"/>
        <v>17709000</v>
      </c>
      <c r="F42" s="8">
        <f t="shared" si="7"/>
        <v>11790468.41</v>
      </c>
      <c r="G42" s="8">
        <f t="shared" si="7"/>
        <v>11790468.41</v>
      </c>
      <c r="H42" s="8">
        <f t="shared" si="7"/>
        <v>-5918531.59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42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43</v>
      </c>
      <c r="C46" s="3"/>
      <c r="D46" s="4"/>
      <c r="E46" s="3"/>
      <c r="F46" s="4"/>
      <c r="G46" s="4"/>
      <c r="H46" s="3"/>
    </row>
    <row r="47" spans="2:8" ht="12.75">
      <c r="B47" s="20" t="s">
        <v>44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45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46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47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48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49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50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51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52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53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54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55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56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57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58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59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60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25.5">
      <c r="B64" s="24" t="s">
        <v>61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62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63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64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65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66</v>
      </c>
      <c r="C72" s="12">
        <f aca="true" t="shared" si="15" ref="C72:H72">C42+C67+C69</f>
        <v>17709000</v>
      </c>
      <c r="D72" s="12">
        <f t="shared" si="15"/>
        <v>0</v>
      </c>
      <c r="E72" s="12">
        <f t="shared" si="15"/>
        <v>17709000</v>
      </c>
      <c r="F72" s="12">
        <f t="shared" si="15"/>
        <v>11790468.41</v>
      </c>
      <c r="G72" s="12">
        <f t="shared" si="15"/>
        <v>11790468.41</v>
      </c>
      <c r="H72" s="12">
        <f t="shared" si="15"/>
        <v>-5918531.59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67</v>
      </c>
      <c r="C74" s="3"/>
      <c r="D74" s="4"/>
      <c r="E74" s="3"/>
      <c r="F74" s="4"/>
      <c r="G74" s="4"/>
      <c r="H74" s="3"/>
    </row>
    <row r="75" spans="2:8" ht="25.5">
      <c r="B75" s="23" t="s">
        <v>68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69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70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8" spans="2:8" ht="12.75">
      <c r="B88" s="49" t="s">
        <v>75</v>
      </c>
      <c r="C88" s="49"/>
      <c r="F88" s="49" t="s">
        <v>76</v>
      </c>
      <c r="G88" s="49"/>
      <c r="H88" s="49"/>
    </row>
    <row r="89" spans="2:8" ht="12.75">
      <c r="B89" s="49" t="s">
        <v>77</v>
      </c>
      <c r="C89" s="49"/>
      <c r="F89" s="49" t="s">
        <v>78</v>
      </c>
      <c r="G89" s="49"/>
      <c r="H89" s="49"/>
    </row>
  </sheetData>
  <sheetProtection/>
  <mergeCells count="15">
    <mergeCell ref="C7:C8"/>
    <mergeCell ref="B88:C88"/>
    <mergeCell ref="F88:H88"/>
    <mergeCell ref="B89:C89"/>
    <mergeCell ref="F89:H89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Equipo 7</cp:lastModifiedBy>
  <cp:lastPrinted>2017-10-05T14:12:02Z</cp:lastPrinted>
  <dcterms:created xsi:type="dcterms:W3CDTF">2016-10-11T20:13:05Z</dcterms:created>
  <dcterms:modified xsi:type="dcterms:W3CDTF">2017-10-05T14:13:05Z</dcterms:modified>
  <cp:category/>
  <cp:version/>
  <cp:contentType/>
  <cp:contentStatus/>
</cp:coreProperties>
</file>