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<sst xmlns="http://schemas.openxmlformats.org/spreadsheetml/2006/main" count="74" uniqueCount="72">
  <si>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</si>
  <si>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</si>
  <si>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</si>
  <si>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</si>
  <si>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</si>
  <si>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</si>
  <si>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</si>
  <si>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</si>
  <si>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</si>
  <si>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</si>
  <si>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</si>
  <si>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</si>
  <si>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</si>
  <si>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</si>
  <si>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</si>
  <si>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</si>
  <si>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</si>
  <si>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</si>
  <si>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</si>
  <si>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</si>
  <si>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</si>
  <si>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</si>
  <si>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</si>
  <si>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</si>
  <si>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</si>
  <si>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</si>
  <si>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</si>
  <si>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</si>
  <si>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</si>
  <si>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</si>
  <si>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</si>
  <si>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</si>
  <si>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</si>
  <si>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</si>
  <si>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</si>
  <si>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</si>
  <si>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</si>
  <si>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</si>
  <si>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</si>
  <si>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</si>
  <si>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</si>
  <si>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</si>
  <si>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</si>
  <si>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</si>
  <si>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</si>
  <si>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</si>
  <si>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</si>
  <si>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</si>
  <si>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</si>
  <si>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</si>
  <si>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</si>
  <si>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</si>
  <si>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</si>
  <si>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</si>
  <si>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</si>
  <si>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</si>
  <si>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</si>
  <si>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</si>
  <si>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</si>
  <si>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</si>
  <si>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</si>
  <si>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</si>
  <si>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</si>
  <si>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</si>
  <si>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</si>
  <si>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</si>
  <si>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</si>
  <si>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</si>
  <si>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</si>
  <si>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PODER LEGISLATIVO</t>
  </si>
  <si>
    <t>Cuenta de la Hacienda Pública Estatal 2018</t>
  </si>
  <si>
    <t>Del 1o. de enero al 31 de diciembre de 2018 y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</si>
</sst>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D1">
      <selection activeCell="E14" sqref="E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69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2018</v>
      </c>
      <c r="E12" s="68">
        <v>2017</v>
      </c>
      <c r="F12" s="69"/>
      <c r="G12" s="86" t="s">
        <v>2</v>
      </c>
      <c r="H12" s="86"/>
      <c r="I12" s="68">
        <v>2018</v>
      </c>
      <c r="J12" s="68">
        <v>2017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6962695</v>
      </c>
      <c r="E15" s="26">
        <f>SUM(E16:E23)</f>
        <v>5224916</v>
      </c>
      <c r="F15" s="27"/>
      <c r="G15" s="82" t="s">
        <v>6</v>
      </c>
      <c r="H15" s="82"/>
      <c r="I15" s="26">
        <f>SUM(I16:I18)</f>
        <v>215614526</v>
      </c>
      <c r="J15" s="26">
        <f>SUM(J16:J18)</f>
        <v>189686061</v>
      </c>
      <c r="K15" s="28"/>
    </row>
    <row r="16" spans="1:11" ht="15" customHeight="1">
      <c r="A16" s="29"/>
      <c r="B16" s="79" t="s">
        <v>7</v>
      </c>
      <c r="C16" s="79"/>
      <c r="D16" s="30"/>
      <c r="E16" s="30"/>
      <c r="F16" s="27"/>
      <c r="G16" s="79" t="s">
        <v>8</v>
      </c>
      <c r="H16" s="79"/>
      <c r="I16" s="30">
        <v>153779910</v>
      </c>
      <c r="J16" s="30">
        <v>138825982</v>
      </c>
      <c r="K16" s="28"/>
    </row>
    <row r="17" spans="1:11" ht="15" customHeight="1">
      <c r="A17" s="29"/>
      <c r="B17" s="79" t="s">
        <v>9</v>
      </c>
      <c r="C17" s="79"/>
      <c r="D17" s="30"/>
      <c r="E17" s="30"/>
      <c r="F17" s="27"/>
      <c r="G17" s="79" t="s">
        <v>10</v>
      </c>
      <c r="H17" s="79"/>
      <c r="I17" s="30">
        <v>19961506</v>
      </c>
      <c r="J17" s="30">
        <v>20876042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41873110</v>
      </c>
      <c r="J18" s="30">
        <v>29984037</v>
      </c>
      <c r="K18" s="28"/>
    </row>
    <row r="19" spans="1:11" ht="15" customHeight="1">
      <c r="A19" s="29"/>
      <c r="B19" s="79" t="s">
        <v>13</v>
      </c>
      <c r="C19" s="79"/>
      <c r="D19" s="30">
        <v>5748160</v>
      </c>
      <c r="E19" s="30">
        <v>4169311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1143370</v>
      </c>
      <c r="E20" s="30">
        <v>969357</v>
      </c>
      <c r="F20" s="27"/>
      <c r="G20" s="82" t="s">
        <v>15</v>
      </c>
      <c r="H20" s="82"/>
      <c r="I20" s="26">
        <f>SUM(I21:I29)</f>
        <v>83907929</v>
      </c>
      <c r="J20" s="26">
        <f>SUM(J21:J29)</f>
        <v>60478870</v>
      </c>
      <c r="K20" s="28"/>
    </row>
    <row r="21" spans="1:11" ht="15" customHeight="1">
      <c r="A21" s="29"/>
      <c r="B21" s="79" t="s">
        <v>16</v>
      </c>
      <c r="C21" s="79"/>
      <c r="D21" s="30">
        <v>71165</v>
      </c>
      <c r="E21" s="30">
        <v>86248</v>
      </c>
      <c r="F21" s="27"/>
      <c r="G21" s="79" t="s">
        <v>17</v>
      </c>
      <c r="H21" s="79"/>
      <c r="I21" s="30"/>
      <c r="J21" s="30">
        <v>3113373</v>
      </c>
      <c r="K21" s="28"/>
    </row>
    <row r="22" spans="1:11" ht="15" customHeight="1">
      <c r="A22" s="29"/>
      <c r="B22" s="79" t="s">
        <v>18</v>
      </c>
      <c r="C22" s="79"/>
      <c r="D22" s="30"/>
      <c r="E22" s="30"/>
      <c r="F22" s="27"/>
      <c r="G22" s="79" t="s">
        <v>19</v>
      </c>
      <c r="H22" s="79"/>
      <c r="I22" s="30"/>
      <c r="J22" s="30"/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>
        <v>83907929</v>
      </c>
      <c r="J24" s="30">
        <v>57365497</v>
      </c>
      <c r="K24" s="28"/>
    </row>
    <row r="25" spans="1:11" ht="27" customHeight="1">
      <c r="A25" s="25"/>
      <c r="B25" s="80" t="s">
        <v>23</v>
      </c>
      <c r="C25" s="80"/>
      <c r="D25" s="26">
        <f>SUM(D26:D27)</f>
        <v>277986833</v>
      </c>
      <c r="E25" s="26">
        <f>SUM(E26:E27)</f>
        <v>250633338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>
        <v>277986833</v>
      </c>
      <c r="E26" s="30">
        <v>250633338</v>
      </c>
      <c r="F26" s="27"/>
      <c r="G26" s="79" t="s">
        <v>26</v>
      </c>
      <c r="H26" s="79"/>
      <c r="I26" s="30"/>
      <c r="J26" s="30"/>
      <c r="K26" s="28"/>
    </row>
    <row r="27" spans="1:11" ht="15" customHeight="1">
      <c r="A27" s="29"/>
      <c r="B27" s="79" t="s">
        <v>27</v>
      </c>
      <c r="C27" s="79"/>
      <c r="D27" s="30"/>
      <c r="E27" s="30"/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21567928</v>
      </c>
      <c r="E29" s="26">
        <f>SUM(E30:E34)</f>
        <v>23635669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/>
      <c r="J32" s="30"/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/>
      <c r="J33" s="30"/>
      <c r="K33" s="28"/>
    </row>
    <row r="34" spans="1:11" ht="15" customHeight="1">
      <c r="A34" s="29"/>
      <c r="B34" s="79" t="s">
        <v>38</v>
      </c>
      <c r="C34" s="79"/>
      <c r="D34" s="30">
        <v>21567928</v>
      </c>
      <c r="E34" s="30">
        <v>23635669</v>
      </c>
      <c r="F34" s="27"/>
      <c r="G34" s="79" t="s">
        <v>39</v>
      </c>
      <c r="H34" s="79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306517456</v>
      </c>
      <c r="E36" s="37">
        <f>E15+E25+E29</f>
        <v>279493923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0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0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/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299522455</v>
      </c>
      <c r="J54" s="42">
        <f>J15+J20+J31+J36+J43+J51</f>
        <v>250164931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6995001</v>
      </c>
      <c r="J56" s="42">
        <f>E36-J54</f>
        <v>29328992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2017-01-23T19:17:33Z</cp:lastPrinted>
  <dcterms:created xsi:type="dcterms:W3CDTF">2014-04-03T22:10:37Z</dcterms:created>
  <dcterms:modified xsi:type="dcterms:W3CDTF">2019-11-30T00:55:11Z</dcterms:modified>
  <cp:category/>
  <cp:version/>
  <cp:contentType/>
  <cp:contentStatus/>
</cp:coreProperties>
</file>