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<sst xmlns="http://schemas.openxmlformats.org/spreadsheetml/2006/main" count="69" uniqueCount="59">
  <si>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</si>
  <si>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</si>
  <si>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</si>
  <si>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</si>
  <si>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</si>
  <si>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</si>
  <si>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</si>
  <si>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</si>
  <si>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</si>
  <si>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</si>
  <si>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</si>
  <si>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</si>
  <si>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</si>
  <si>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</si>
  <si>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</si>
  <si>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</si>
  <si>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</si>
  <si>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</si>
  <si>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</si>
  <si>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</si>
  <si>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</si>
  <si>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</si>
  <si>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</si>
  <si>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</si>
  <si>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</si>
  <si>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</si>
  <si>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</si>
  <si>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</si>
  <si>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</si>
  <si>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</si>
  <si>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</si>
  <si>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</si>
  <si>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</si>
  <si>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</si>
  <si>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</si>
  <si>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</si>
  <si>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</si>
  <si>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</si>
  <si>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</si>
  <si>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</si>
  <si>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</si>
  <si>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</si>
  <si>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</si>
  <si>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</si>
  <si>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</si>
  <si>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</si>
  <si>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</si>
  <si>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</si>
  <si>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</si>
  <si>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</si>
  <si>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</si>
  <si>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</si>
  <si>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</si>
  <si>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</si>
  <si>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</si>
  <si>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</si>
  <si>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2018</t>
  </si>
  <si>
    <t>Del 1o. de enero al 31 de diciembre de 2018  y al 31 de diciembre de 2017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</si>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</sst>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7" customFormat="1" ht="1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7" customFormat="1" ht="1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7" customFormat="1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55" t="s">
        <v>2</v>
      </c>
      <c r="C11" s="55"/>
      <c r="D11" s="55"/>
      <c r="E11" s="55"/>
      <c r="F11" s="49"/>
      <c r="G11" s="50">
        <v>2018</v>
      </c>
      <c r="H11" s="50">
        <v>2017</v>
      </c>
      <c r="I11" s="51"/>
      <c r="J11" s="55" t="s">
        <v>2</v>
      </c>
      <c r="K11" s="55"/>
      <c r="L11" s="55"/>
      <c r="M11" s="55"/>
      <c r="N11" s="49"/>
      <c r="O11" s="50">
        <v>2018</v>
      </c>
      <c r="P11" s="50">
        <v>2017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11843159822</v>
      </c>
      <c r="H16" s="25">
        <f>SUM(H17:H29)</f>
        <v>11247093078</v>
      </c>
      <c r="I16" s="6"/>
      <c r="J16" s="6"/>
      <c r="K16" s="22" t="s">
        <v>5</v>
      </c>
      <c r="L16" s="6"/>
      <c r="M16" s="23"/>
      <c r="N16" s="23"/>
      <c r="O16" s="25">
        <f>SUM(O18:O21)</f>
        <v>62047780</v>
      </c>
      <c r="P16" s="25">
        <f>SUM(P18:P21)</f>
        <v>150860294</v>
      </c>
      <c r="Q16" s="19"/>
    </row>
    <row r="17" spans="1:17" s="7" customFormat="1" ht="15" customHeight="1">
      <c r="A17" s="20"/>
      <c r="B17" s="6"/>
      <c r="C17" s="21"/>
      <c r="D17" s="56" t="s">
        <v>6</v>
      </c>
      <c r="E17" s="56"/>
      <c r="F17" s="56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6" t="s">
        <v>7</v>
      </c>
      <c r="E18" s="56"/>
      <c r="F18" s="56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6" t="s">
        <v>9</v>
      </c>
      <c r="E19" s="56"/>
      <c r="F19" s="56"/>
      <c r="G19" s="26">
        <v>26722116</v>
      </c>
      <c r="H19" s="26">
        <v>22739236</v>
      </c>
      <c r="I19" s="6"/>
      <c r="J19" s="6"/>
      <c r="K19" s="18"/>
      <c r="L19" s="18" t="s">
        <v>10</v>
      </c>
      <c r="M19" s="18"/>
      <c r="N19" s="23"/>
      <c r="O19" s="26"/>
      <c r="P19" s="26">
        <v>33868435</v>
      </c>
      <c r="Q19" s="19"/>
    </row>
    <row r="20" spans="1:17" s="7" customFormat="1" ht="15" customHeight="1">
      <c r="A20" s="20"/>
      <c r="B20" s="6"/>
      <c r="C20" s="27"/>
      <c r="D20" s="56" t="s">
        <v>11</v>
      </c>
      <c r="E20" s="56"/>
      <c r="F20" s="56"/>
      <c r="G20" s="26">
        <v>12689391</v>
      </c>
      <c r="H20" s="26">
        <v>8485213</v>
      </c>
      <c r="I20" s="6"/>
      <c r="J20" s="6"/>
      <c r="K20" s="18"/>
      <c r="L20" s="18" t="s">
        <v>12</v>
      </c>
      <c r="M20" s="18"/>
      <c r="N20" s="23"/>
      <c r="O20" s="26">
        <v>47715883</v>
      </c>
      <c r="P20" s="26">
        <v>83532646</v>
      </c>
      <c r="Q20" s="19"/>
    </row>
    <row r="21" spans="1:17" s="7" customFormat="1" ht="15" customHeight="1">
      <c r="A21" s="20"/>
      <c r="B21" s="6"/>
      <c r="C21" s="27"/>
      <c r="D21" s="56" t="s">
        <v>13</v>
      </c>
      <c r="E21" s="56"/>
      <c r="F21" s="56"/>
      <c r="G21" s="26">
        <v>2128639</v>
      </c>
      <c r="H21" s="26">
        <v>953090</v>
      </c>
      <c r="I21" s="6"/>
      <c r="J21" s="6"/>
      <c r="K21" s="18"/>
      <c r="L21" s="18" t="s">
        <v>14</v>
      </c>
      <c r="M21" s="18"/>
      <c r="N21" s="23"/>
      <c r="O21" s="26">
        <v>14331897</v>
      </c>
      <c r="P21" s="26">
        <v>33459213</v>
      </c>
      <c r="Q21" s="19"/>
    </row>
    <row r="22" spans="1:17" s="7" customFormat="1" ht="15" customHeight="1">
      <c r="A22" s="20"/>
      <c r="B22" s="6"/>
      <c r="C22" s="27"/>
      <c r="D22" s="56" t="s">
        <v>15</v>
      </c>
      <c r="E22" s="56"/>
      <c r="F22" s="56"/>
      <c r="G22" s="26">
        <v>93732889</v>
      </c>
      <c r="H22" s="26">
        <v>30619649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6" t="s">
        <v>16</v>
      </c>
      <c r="E23" s="56"/>
      <c r="F23" s="56"/>
      <c r="G23" s="26"/>
      <c r="H23" s="26">
        <v>1466</v>
      </c>
      <c r="I23" s="6"/>
      <c r="J23" s="6"/>
      <c r="K23" s="22" t="s">
        <v>17</v>
      </c>
      <c r="L23" s="6"/>
      <c r="M23" s="23"/>
      <c r="N23" s="23"/>
      <c r="O23" s="25">
        <f>SUM(O24:O27)</f>
        <v>581697185</v>
      </c>
      <c r="P23" s="25">
        <f>SUM(P24:P27)</f>
        <v>241020046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89446362</v>
      </c>
      <c r="P24" s="26">
        <v>63780561</v>
      </c>
      <c r="Q24" s="19"/>
    </row>
    <row r="25" spans="1:17" s="7" customFormat="1" ht="15" customHeight="1">
      <c r="A25" s="20"/>
      <c r="B25" s="6"/>
      <c r="C25" s="27"/>
      <c r="D25" s="56" t="s">
        <v>18</v>
      </c>
      <c r="E25" s="56"/>
      <c r="F25" s="56"/>
      <c r="G25" s="26">
        <v>5979517899</v>
      </c>
      <c r="H25" s="26">
        <v>11116019142</v>
      </c>
      <c r="I25" s="6"/>
      <c r="J25" s="6"/>
      <c r="K25" s="18"/>
      <c r="L25" s="27" t="s">
        <v>12</v>
      </c>
      <c r="M25" s="27"/>
      <c r="N25" s="23"/>
      <c r="O25" s="26">
        <v>352823484</v>
      </c>
      <c r="P25" s="26">
        <v>146419286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6" t="s">
        <v>19</v>
      </c>
      <c r="E27" s="56"/>
      <c r="F27" s="56"/>
      <c r="G27" s="26">
        <v>5705357963</v>
      </c>
      <c r="H27" s="26">
        <v>63527871</v>
      </c>
      <c r="I27" s="6"/>
      <c r="J27" s="6"/>
      <c r="K27" s="18"/>
      <c r="L27" s="27" t="s">
        <v>14</v>
      </c>
      <c r="M27" s="27"/>
      <c r="N27" s="23"/>
      <c r="O27" s="26">
        <v>139427339</v>
      </c>
      <c r="P27" s="26">
        <v>30820199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 t="s">
        <v>58</v>
      </c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6" t="s">
        <v>20</v>
      </c>
      <c r="E29" s="56"/>
      <c r="F29" s="23"/>
      <c r="G29" s="26">
        <v>23010925</v>
      </c>
      <c r="H29" s="26">
        <v>4747411</v>
      </c>
      <c r="I29" s="6"/>
      <c r="J29" s="5"/>
      <c r="K29" s="57" t="s">
        <v>21</v>
      </c>
      <c r="L29" s="57"/>
      <c r="M29" s="57"/>
      <c r="N29" s="57"/>
      <c r="O29" s="25">
        <f>O16-O23</f>
        <v>-519649405</v>
      </c>
      <c r="P29" s="25">
        <f>P16-P23</f>
        <v>-90159752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11462932497</v>
      </c>
      <c r="H31" s="25">
        <f>SUM(H32:H50)</f>
        <v>11179504707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6" t="s">
        <v>23</v>
      </c>
      <c r="E32" s="56"/>
      <c r="F32" s="56"/>
      <c r="G32" s="26">
        <v>8809756207</v>
      </c>
      <c r="H32" s="26">
        <v>8470010571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6" t="s">
        <v>24</v>
      </c>
      <c r="E33" s="56"/>
      <c r="F33" s="56"/>
      <c r="G33" s="26">
        <v>893470315</v>
      </c>
      <c r="H33" s="26">
        <v>773227559</v>
      </c>
      <c r="I33" s="6"/>
      <c r="J33" s="5"/>
      <c r="K33" s="22" t="s">
        <v>5</v>
      </c>
      <c r="L33" s="6"/>
      <c r="M33" s="23"/>
      <c r="N33" s="23"/>
      <c r="O33" s="25">
        <f>O35+O38+O39</f>
        <v>407603129</v>
      </c>
      <c r="P33" s="25">
        <f>P35+P38+P39</f>
        <v>304740772</v>
      </c>
      <c r="Q33" s="19"/>
    </row>
    <row r="34" spans="1:17" s="7" customFormat="1" ht="15" customHeight="1">
      <c r="A34" s="20"/>
      <c r="B34" s="6"/>
      <c r="C34" s="22"/>
      <c r="D34" s="56" t="s">
        <v>25</v>
      </c>
      <c r="E34" s="56"/>
      <c r="F34" s="56"/>
      <c r="G34" s="26">
        <v>792724525</v>
      </c>
      <c r="H34" s="26">
        <v>768565000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3926236</v>
      </c>
      <c r="P35" s="26">
        <f>P36+P37</f>
        <v>210</v>
      </c>
      <c r="Q35" s="19"/>
    </row>
    <row r="36" spans="1:17" s="7" customFormat="1" ht="15" customHeight="1">
      <c r="A36" s="20"/>
      <c r="B36" s="6"/>
      <c r="C36" s="22"/>
      <c r="D36" s="56" t="s">
        <v>27</v>
      </c>
      <c r="E36" s="56"/>
      <c r="F36" s="56"/>
      <c r="G36" s="26">
        <v>124308365</v>
      </c>
      <c r="H36" s="26">
        <v>23851196</v>
      </c>
      <c r="I36" s="6"/>
      <c r="J36" s="6"/>
      <c r="K36" s="22"/>
      <c r="L36" s="27" t="s">
        <v>28</v>
      </c>
      <c r="M36" s="23"/>
      <c r="N36" s="23"/>
      <c r="O36" s="26">
        <v>93394</v>
      </c>
      <c r="P36" s="26">
        <v>210</v>
      </c>
      <c r="Q36" s="19"/>
    </row>
    <row r="37" spans="1:17" s="7" customFormat="1" ht="15" customHeight="1">
      <c r="A37" s="20"/>
      <c r="B37" s="6"/>
      <c r="C37" s="22"/>
      <c r="D37" s="56" t="s">
        <v>29</v>
      </c>
      <c r="E37" s="56"/>
      <c r="F37" s="56"/>
      <c r="G37" s="26">
        <v>657830033</v>
      </c>
      <c r="H37" s="26">
        <v>568611794</v>
      </c>
      <c r="I37" s="6"/>
      <c r="J37" s="6"/>
      <c r="K37" s="22"/>
      <c r="L37" s="27" t="s">
        <v>30</v>
      </c>
      <c r="M37" s="23"/>
      <c r="N37" s="23"/>
      <c r="O37" s="26">
        <v>3832842</v>
      </c>
      <c r="P37" s="26"/>
      <c r="Q37" s="19"/>
    </row>
    <row r="38" spans="1:17" s="7" customFormat="1" ht="15" customHeight="1">
      <c r="A38" s="20"/>
      <c r="B38" s="6"/>
      <c r="C38" s="22"/>
      <c r="D38" s="56" t="s">
        <v>31</v>
      </c>
      <c r="E38" s="56"/>
      <c r="F38" s="56"/>
      <c r="G38" s="26">
        <v>31458964</v>
      </c>
      <c r="H38" s="26">
        <v>22729939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6" t="s">
        <v>33</v>
      </c>
      <c r="E39" s="56"/>
      <c r="F39" s="56"/>
      <c r="G39" s="26">
        <v>193453335</v>
      </c>
      <c r="H39" s="26">
        <v>216569474</v>
      </c>
      <c r="I39" s="6"/>
      <c r="J39" s="6"/>
      <c r="K39" s="18"/>
      <c r="L39" s="27" t="s">
        <v>53</v>
      </c>
      <c r="M39" s="23"/>
      <c r="N39" s="23"/>
      <c r="O39" s="26">
        <v>403676893</v>
      </c>
      <c r="P39" s="26">
        <v>304740562</v>
      </c>
      <c r="Q39" s="19"/>
    </row>
    <row r="40" spans="1:17" s="7" customFormat="1" ht="15" customHeight="1">
      <c r="A40" s="20"/>
      <c r="B40" s="6"/>
      <c r="C40" s="22"/>
      <c r="D40" s="56" t="s">
        <v>34</v>
      </c>
      <c r="E40" s="56"/>
      <c r="F40" s="56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6" t="s">
        <v>35</v>
      </c>
      <c r="E41" s="56"/>
      <c r="F41" s="56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134611487</v>
      </c>
      <c r="P41" s="25">
        <f>P43+P46+P47</f>
        <v>419360999</v>
      </c>
      <c r="Q41" s="19"/>
    </row>
    <row r="42" spans="1:17" s="7" customFormat="1" ht="15" customHeight="1">
      <c r="A42" s="20"/>
      <c r="B42" s="6"/>
      <c r="C42" s="22"/>
      <c r="D42" s="56" t="s">
        <v>36</v>
      </c>
      <c r="E42" s="56"/>
      <c r="F42" s="56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6" t="s">
        <v>37</v>
      </c>
      <c r="E43" s="56"/>
      <c r="F43" s="56"/>
      <c r="G43" s="26"/>
      <c r="H43" s="26">
        <v>27720</v>
      </c>
      <c r="I43" s="6"/>
      <c r="J43" s="6"/>
      <c r="K43" s="22"/>
      <c r="L43" s="27" t="s">
        <v>38</v>
      </c>
      <c r="M43" s="23"/>
      <c r="N43" s="23"/>
      <c r="O43" s="26">
        <f>O44+O45</f>
        <v>11959438</v>
      </c>
      <c r="P43" s="26">
        <f>P44+P45</f>
        <v>32947298</v>
      </c>
      <c r="Q43" s="19"/>
    </row>
    <row r="44" spans="1:17" s="7" customFormat="1" ht="15" customHeight="1">
      <c r="A44" s="20"/>
      <c r="B44" s="6"/>
      <c r="C44" s="22"/>
      <c r="D44" s="56" t="s">
        <v>39</v>
      </c>
      <c r="E44" s="56"/>
      <c r="F44" s="56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>
        <v>11959438</v>
      </c>
      <c r="P45" s="26">
        <v>32947298</v>
      </c>
      <c r="Q45" s="19"/>
    </row>
    <row r="46" spans="1:17" s="7" customFormat="1" ht="15" customHeight="1">
      <c r="A46" s="20"/>
      <c r="B46" s="6"/>
      <c r="C46" s="22"/>
      <c r="D46" s="56" t="s">
        <v>40</v>
      </c>
      <c r="E46" s="56"/>
      <c r="F46" s="56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6" t="s">
        <v>42</v>
      </c>
      <c r="E47" s="56"/>
      <c r="F47" s="56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122652049</v>
      </c>
      <c r="P47" s="26">
        <v>386413701</v>
      </c>
      <c r="Q47" s="19"/>
    </row>
    <row r="48" spans="1:17" s="7" customFormat="1" ht="15" customHeight="1">
      <c r="A48" s="20"/>
      <c r="B48" s="6"/>
      <c r="C48" s="22"/>
      <c r="D48" s="56" t="s">
        <v>43</v>
      </c>
      <c r="E48" s="56"/>
      <c r="F48" s="56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7" t="s">
        <v>44</v>
      </c>
      <c r="L49" s="57"/>
      <c r="M49" s="57"/>
      <c r="N49" s="57"/>
      <c r="O49" s="25">
        <f>O33-O41</f>
        <v>272991642</v>
      </c>
      <c r="P49" s="25">
        <f>P33-P41</f>
        <v>-114620227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-40069247</v>
      </c>
      <c r="H50" s="26">
        <v>335911454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7" t="s">
        <v>46</v>
      </c>
      <c r="D52" s="57"/>
      <c r="E52" s="57"/>
      <c r="F52" s="57"/>
      <c r="G52" s="31">
        <f>G16-G31</f>
        <v>380227325</v>
      </c>
      <c r="H52" s="31">
        <f>H16-H31</f>
        <v>67588371</v>
      </c>
      <c r="I52" s="30"/>
      <c r="J52" s="61" t="s">
        <v>47</v>
      </c>
      <c r="K52" s="61"/>
      <c r="L52" s="61"/>
      <c r="M52" s="61"/>
      <c r="N52" s="61"/>
      <c r="O52" s="31">
        <f>G52+O29+O49</f>
        <v>133569562</v>
      </c>
      <c r="P52" s="31">
        <f>H52+P29+P49</f>
        <v>-137191608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62"/>
      <c r="E58" s="62"/>
      <c r="F58" s="62"/>
      <c r="G58" s="62"/>
      <c r="H58" s="41"/>
      <c r="I58" s="42"/>
      <c r="J58" s="42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4"/>
      <c r="C59" s="5"/>
      <c r="D59" s="59" t="s">
        <v>49</v>
      </c>
      <c r="E59" s="59"/>
      <c r="F59" s="59"/>
      <c r="G59" s="59"/>
      <c r="H59" s="5"/>
      <c r="I59" s="45"/>
      <c r="J59" s="5"/>
      <c r="K59" s="8"/>
      <c r="L59" s="59" t="s">
        <v>50</v>
      </c>
      <c r="M59" s="59"/>
      <c r="N59" s="59"/>
      <c r="O59" s="59"/>
      <c r="P59" s="5"/>
      <c r="Q59" s="5"/>
    </row>
    <row r="60" spans="1:17" s="7" customFormat="1" ht="15" customHeight="1" hidden="1">
      <c r="A60" s="5"/>
      <c r="B60" s="46"/>
      <c r="C60" s="5"/>
      <c r="D60" s="60" t="s">
        <v>51</v>
      </c>
      <c r="E60" s="60"/>
      <c r="F60" s="60"/>
      <c r="G60" s="60"/>
      <c r="H60" s="5"/>
      <c r="I60" s="45"/>
      <c r="J60" s="5"/>
      <c r="L60" s="60" t="s">
        <v>52</v>
      </c>
      <c r="M60" s="60"/>
      <c r="N60" s="60"/>
      <c r="O60" s="60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2017-07-13T04:54:37Z</cp:lastPrinted>
  <dcterms:created xsi:type="dcterms:W3CDTF">2014-04-08T20:24:56Z</dcterms:created>
  <dcterms:modified xsi:type="dcterms:W3CDTF">2019-01-16T20:42:42Z</dcterms:modified>
  <cp:category/>
  <cp:version/>
  <cp:contentType/>
  <cp:contentStatus/>
</cp:coreProperties>
</file>