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<sst xmlns="http://schemas.openxmlformats.org/spreadsheetml/2006/main" count="72" uniqueCount="65">
  <si>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</si>
  <si>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</si>
  <si>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</si>
  <si>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</si>
  <si>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</si>
  <si>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</si>
  <si>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</si>
  <si>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</si>
  <si>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</si>
  <si>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</si>
  <si>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</si>
  <si>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</si>
  <si>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</si>
  <si>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</si>
  <si>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</si>
  <si>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</si>
  <si>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</si>
  <si>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</si>
  <si>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</si>
  <si>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</si>
  <si>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</si>
  <si>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</si>
  <si>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</si>
  <si>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</si>
  <si>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</si>
  <si>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</si>
  <si>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</si>
  <si>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</si>
  <si>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</si>
  <si>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</si>
  <si>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</si>
  <si>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</si>
  <si>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</si>
  <si>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</si>
  <si>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</si>
  <si>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</si>
  <si>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</si>
  <si>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</si>
  <si>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</si>
  <si>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</si>
  <si>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</si>
  <si>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</si>
  <si>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</si>
  <si>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</si>
  <si>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</si>
  <si>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</si>
  <si>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</si>
  <si>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</si>
  <si>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</si>
  <si>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</si>
  <si>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</si>
  <si>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</si>
  <si>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</si>
  <si>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</si>
  <si>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</si>
  <si>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</si>
  <si>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</si>
  <si>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</si>
  <si>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</si>
  <si>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</si>
  <si>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</si>
  <si>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</si>
  <si>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</si>
  <si>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2018</t>
  </si>
  <si>
    <t>Del 1o. de enero al 31 de marzo de 2018 y al 31 de diciembre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</si>
</sst>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4" sqref="A14:B1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13759092</v>
      </c>
      <c r="D14" s="28">
        <f>SUM(D26+D16)</f>
        <v>1014328986</v>
      </c>
      <c r="E14" s="27"/>
      <c r="F14" s="63" t="s">
        <v>6</v>
      </c>
      <c r="G14" s="63"/>
      <c r="H14" s="28">
        <f>H16+H27</f>
        <v>158153788</v>
      </c>
      <c r="I14" s="28">
        <f>I16+I27</f>
        <v>556939824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1011148032</v>
      </c>
      <c r="E16" s="27"/>
      <c r="F16" s="63" t="s">
        <v>8</v>
      </c>
      <c r="G16" s="63"/>
      <c r="H16" s="28">
        <f>SUM(H18:H25)</f>
        <v>158153788</v>
      </c>
      <c r="I16" s="28">
        <f>SUM(I18:I25)</f>
        <v>556939824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826274496</v>
      </c>
      <c r="E18" s="27"/>
      <c r="F18" s="62" t="s">
        <v>10</v>
      </c>
      <c r="G18" s="62"/>
      <c r="H18" s="33">
        <v>158153788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 t="s">
        <v>62</v>
      </c>
      <c r="D19" s="33">
        <v>181985014</v>
      </c>
      <c r="E19" s="27"/>
      <c r="F19" s="62" t="s">
        <v>12</v>
      </c>
      <c r="G19" s="62"/>
      <c r="H19" s="33"/>
      <c r="I19" s="33">
        <v>181576822</v>
      </c>
      <c r="J19" s="23"/>
      <c r="L19" s="34"/>
    </row>
    <row r="20" spans="1:12" ht="15.75">
      <c r="A20" s="66" t="s">
        <v>13</v>
      </c>
      <c r="B20" s="62"/>
      <c r="C20" s="33" t="s">
        <v>62</v>
      </c>
      <c r="D20" s="33">
        <v>2888522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5597880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334430769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 t="s">
        <v>62</v>
      </c>
      <c r="I25" s="33">
        <v>35334353</v>
      </c>
      <c r="J25" s="23"/>
      <c r="L25" s="34"/>
    </row>
    <row r="26" spans="1:12" ht="15.75">
      <c r="A26" s="67" t="s">
        <v>24</v>
      </c>
      <c r="B26" s="63"/>
      <c r="C26" s="28">
        <f>SUM(C28:C36)</f>
        <v>13759092</v>
      </c>
      <c r="D26" s="28">
        <f>SUM(D28:D36)</f>
        <v>3180954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>
        <v>13679436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3156420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24534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79656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1405029205</v>
      </c>
      <c r="I36" s="28">
        <f>I38+I44+I52</f>
        <v>5457326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344911</v>
      </c>
      <c r="I38" s="28">
        <f>SUM(I40:I42)</f>
        <v>5457326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5457326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>
        <v>344911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1404684294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438684561</v>
      </c>
      <c r="I46" s="33" t="s">
        <v>62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965989095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>
        <v>10638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2018-04-23T16:06:12Z</dcterms:modified>
  <cp:category/>
  <cp:version/>
  <cp:contentType/>
  <cp:contentStatus/>
</cp:coreProperties>
</file>