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<sst xmlns="http://schemas.openxmlformats.org/spreadsheetml/2006/main" count="46" uniqueCount="39">
  <si>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</si>
  <si>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</si>
  <si>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</si>
  <si>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</si>
  <si>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</si>
  <si>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</si>
  <si>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</si>
  <si>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</si>
  <si>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</si>
  <si>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</si>
  <si>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</si>
  <si>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</si>
  <si>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</si>
  <si>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</si>
  <si>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</si>
  <si>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</si>
  <si>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</si>
  <si>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</si>
  <si>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</si>
  <si>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</si>
  <si>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</si>
  <si>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</si>
  <si>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</si>
  <si>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</si>
  <si>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</si>
  <si>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</si>
  <si>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GOBIERNO ESTATAL</t>
  </si>
  <si>
    <t>Cuenta de la Hacienda Pública Estatal 2018</t>
  </si>
  <si>
    <t>Del 1o de enero al 31 de marzo de 2018</t>
  </si>
  <si>
    <t>Hacienda Pública/Patrimonio Neto Final del Ejercicio 2017</t>
  </si>
  <si>
    <t>Hacienda Pública/Patrimonio Contribuido Neto 2017</t>
  </si>
  <si>
    <t>Hacienda Pública/Patrimonio Generado Neto 2017</t>
  </si>
  <si>
    <t>Exceso o Insuficiencia en la Actualización de la Hacienda Pública/Patrimonio Neto 2017</t>
  </si>
  <si>
    <t>Resultado por Posesión Monetaria</t>
  </si>
  <si>
    <t>Resultado por Tenencia de Activos No Monetarios</t>
  </si>
  <si>
    <t>Cambios en la Hacienda Pública/Patrimonio Contribuido Neto 2018</t>
  </si>
  <si>
    <t>Variaciones de la Hacienda Pública/Patrimonio Generado Neto 2018</t>
  </si>
  <si>
    <t>Cambios en el Exceso o Insuficiencia en la Actualización de la Hacienda Pública/Patrimonio Neto 2018</t>
  </si>
  <si>
    <t>Hacienda Pública / Patrimonio Neto Final 2018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</si>
</sst>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 vertical="justify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PageLayoutView="0" workbookViewId="0" topLeftCell="A1">
      <selection activeCell="F44" sqref="F4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27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28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26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8" t="s">
        <v>30</v>
      </c>
      <c r="D14" s="78"/>
      <c r="E14" s="18">
        <f>SUM(E15:E17)</f>
        <v>1692322072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1692322072</v>
      </c>
      <c r="J14" s="19"/>
    </row>
    <row r="15" spans="1:12" s="26" customFormat="1" ht="15" customHeight="1">
      <c r="A15" s="23"/>
      <c r="B15" s="24"/>
      <c r="C15" s="73" t="s">
        <v>9</v>
      </c>
      <c r="D15" s="73"/>
      <c r="E15" s="25">
        <v>522012514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522012514</v>
      </c>
      <c r="J15" s="19"/>
      <c r="L15" s="27"/>
    </row>
    <row r="16" spans="1:12" s="26" customFormat="1" ht="15" customHeight="1">
      <c r="A16" s="23"/>
      <c r="B16" s="24"/>
      <c r="C16" s="73" t="s">
        <v>10</v>
      </c>
      <c r="D16" s="73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3" t="s">
        <v>11</v>
      </c>
      <c r="D17" s="73"/>
      <c r="E17" s="25">
        <v>1170309558</v>
      </c>
      <c r="F17" s="25">
        <v>0</v>
      </c>
      <c r="G17" s="25">
        <v>0</v>
      </c>
      <c r="H17" s="25">
        <v>0</v>
      </c>
      <c r="I17" s="25">
        <f t="shared" si="0"/>
        <v>1170309558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8" t="s">
        <v>31</v>
      </c>
      <c r="D19" s="78"/>
      <c r="E19" s="18">
        <f>SUM(E20:E23)</f>
        <v>0</v>
      </c>
      <c r="F19" s="18">
        <f>SUM(F20:F23)</f>
        <v>2114260720</v>
      </c>
      <c r="G19" s="18">
        <f>SUM(G20:G23)</f>
        <v>997614260</v>
      </c>
      <c r="H19" s="18">
        <f>SUM(H20:H23)</f>
        <v>0</v>
      </c>
      <c r="I19" s="18">
        <f t="shared" si="0"/>
        <v>3111874980</v>
      </c>
      <c r="J19" s="19"/>
      <c r="L19" s="28"/>
    </row>
    <row r="20" spans="1:12" s="26" customFormat="1" ht="15" customHeight="1">
      <c r="A20" s="23"/>
      <c r="B20" s="24"/>
      <c r="C20" s="73" t="s">
        <v>12</v>
      </c>
      <c r="D20" s="73"/>
      <c r="E20" s="25">
        <v>0</v>
      </c>
      <c r="F20" s="25">
        <v>-82454</v>
      </c>
      <c r="G20" s="25">
        <v>997614260</v>
      </c>
      <c r="H20" s="25">
        <v>0</v>
      </c>
      <c r="I20" s="25">
        <f t="shared" si="0"/>
        <v>997531806</v>
      </c>
      <c r="J20" s="19"/>
      <c r="L20" s="27"/>
    </row>
    <row r="21" spans="1:12" s="26" customFormat="1" ht="15" customHeight="1">
      <c r="A21" s="23"/>
      <c r="B21" s="24"/>
      <c r="C21" s="73" t="s">
        <v>13</v>
      </c>
      <c r="D21" s="73"/>
      <c r="E21" s="25">
        <v>0</v>
      </c>
      <c r="F21" s="25">
        <v>2114343174</v>
      </c>
      <c r="G21" s="25">
        <v>0</v>
      </c>
      <c r="H21" s="25">
        <v>0</v>
      </c>
      <c r="I21" s="25">
        <f t="shared" si="0"/>
        <v>2114343174</v>
      </c>
      <c r="J21" s="19"/>
      <c r="L21" s="27"/>
    </row>
    <row r="22" spans="1:12" s="26" customFormat="1" ht="15" customHeight="1">
      <c r="A22" s="23"/>
      <c r="B22" s="24"/>
      <c r="C22" s="73" t="s">
        <v>14</v>
      </c>
      <c r="D22" s="73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3" t="s">
        <v>15</v>
      </c>
      <c r="D23" s="73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0" customFormat="1" ht="15" customHeight="1">
      <c r="A25" s="16"/>
      <c r="B25" s="17"/>
      <c r="C25" s="78" t="s">
        <v>8</v>
      </c>
      <c r="D25" s="78"/>
      <c r="E25" s="18">
        <v>0</v>
      </c>
      <c r="F25" s="18">
        <v>3424929611</v>
      </c>
      <c r="G25" s="18">
        <v>0</v>
      </c>
      <c r="H25" s="18">
        <v>0</v>
      </c>
      <c r="I25" s="18">
        <f>SUM(E25:H25)</f>
        <v>3424929611</v>
      </c>
      <c r="J25" s="19"/>
      <c r="L25" s="28"/>
    </row>
    <row r="26" spans="1:12" s="20" customFormat="1" ht="33" customHeight="1">
      <c r="A26" s="16"/>
      <c r="B26" s="17"/>
      <c r="C26" s="78" t="s">
        <v>32</v>
      </c>
      <c r="D26" s="78"/>
      <c r="E26" s="18">
        <v>0</v>
      </c>
      <c r="F26" s="18">
        <v>0</v>
      </c>
      <c r="G26" s="18">
        <v>0</v>
      </c>
      <c r="H26" s="18">
        <v>0</v>
      </c>
      <c r="I26" s="18">
        <f>SUM(E26:H26)</f>
        <v>0</v>
      </c>
      <c r="J26" s="19"/>
      <c r="L26" s="28"/>
    </row>
    <row r="27" spans="1:12" s="20" customFormat="1" ht="15" customHeight="1">
      <c r="A27" s="16"/>
      <c r="B27" s="17"/>
      <c r="C27" s="78" t="s">
        <v>33</v>
      </c>
      <c r="D27" s="78"/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9"/>
      <c r="L27" s="28"/>
    </row>
    <row r="28" spans="1:10" s="20" customFormat="1" ht="15" customHeight="1">
      <c r="A28" s="16"/>
      <c r="B28" s="17"/>
      <c r="C28" s="78" t="s">
        <v>34</v>
      </c>
      <c r="D28" s="78"/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9"/>
    </row>
    <row r="29" spans="1:12" s="20" customFormat="1" ht="21" customHeight="1">
      <c r="A29" s="16"/>
      <c r="B29" s="17"/>
      <c r="C29" s="81" t="s">
        <v>29</v>
      </c>
      <c r="D29" s="81"/>
      <c r="E29" s="29">
        <f>+E14+E19+E25+E26+E27+E28</f>
        <v>1692322072</v>
      </c>
      <c r="F29" s="29">
        <f>+F14+F19+F25+F26+F27+F28</f>
        <v>5539190331</v>
      </c>
      <c r="G29" s="29">
        <f>+G14+G19+G25+G26+G27+G28</f>
        <v>997614260</v>
      </c>
      <c r="H29" s="29">
        <f>+H14+H19+H25+H26+H27+H28</f>
        <v>0</v>
      </c>
      <c r="I29" s="29">
        <f>+I14+I19+I25+I26+I27+I28</f>
        <v>8229126663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79" t="s">
        <v>35</v>
      </c>
      <c r="D31" s="79"/>
      <c r="E31" s="18">
        <f>SUM(E32:E34)</f>
        <v>-5112415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-5112415</v>
      </c>
      <c r="J31" s="19"/>
      <c r="L31" s="28"/>
    </row>
    <row r="32" spans="1:12" s="26" customFormat="1" ht="15" customHeight="1">
      <c r="A32" s="23"/>
      <c r="B32" s="24"/>
      <c r="C32" s="73" t="s">
        <v>16</v>
      </c>
      <c r="D32" s="73"/>
      <c r="E32" s="25">
        <v>-5457326</v>
      </c>
      <c r="F32" s="25">
        <v>0</v>
      </c>
      <c r="G32" s="25">
        <v>0</v>
      </c>
      <c r="H32" s="25">
        <v>0</v>
      </c>
      <c r="I32" s="25">
        <f>SUM(E32:H32)</f>
        <v>-5457326</v>
      </c>
      <c r="J32" s="19"/>
      <c r="L32" s="27"/>
    </row>
    <row r="33" spans="1:12" s="26" customFormat="1" ht="15" customHeight="1">
      <c r="A33" s="23"/>
      <c r="B33" s="24"/>
      <c r="C33" s="73" t="s">
        <v>10</v>
      </c>
      <c r="D33" s="73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3" t="s">
        <v>11</v>
      </c>
      <c r="D34" s="73"/>
      <c r="E34" s="25">
        <v>344911</v>
      </c>
      <c r="F34" s="25">
        <v>0</v>
      </c>
      <c r="G34" s="25">
        <v>0</v>
      </c>
      <c r="H34" s="25">
        <v>0</v>
      </c>
      <c r="I34" s="25">
        <f>SUM(E34:H34)</f>
        <v>344911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8" t="s">
        <v>36</v>
      </c>
      <c r="D36" s="78"/>
      <c r="E36" s="18">
        <f>SUM(E37:E40)</f>
        <v>0</v>
      </c>
      <c r="F36" s="18">
        <f>SUM(F37:F40)</f>
        <v>965989095</v>
      </c>
      <c r="G36" s="18">
        <f>SUM(G37:G40)</f>
        <v>438684561</v>
      </c>
      <c r="H36" s="18">
        <f>SUM(H37:H40)</f>
        <v>0</v>
      </c>
      <c r="I36" s="18">
        <f>SUM(E36:H36)</f>
        <v>1404673656</v>
      </c>
      <c r="J36" s="19"/>
      <c r="L36" s="28"/>
    </row>
    <row r="37" spans="1:13" s="26" customFormat="1" ht="15" customHeight="1">
      <c r="A37" s="23"/>
      <c r="B37" s="24"/>
      <c r="C37" s="73" t="s">
        <v>18</v>
      </c>
      <c r="D37" s="73"/>
      <c r="E37" s="25">
        <v>0</v>
      </c>
      <c r="F37" s="25">
        <v>0</v>
      </c>
      <c r="G37" s="25">
        <v>1436298821</v>
      </c>
      <c r="H37" s="25">
        <v>0</v>
      </c>
      <c r="I37" s="25">
        <f>SUM(E37:H37)</f>
        <v>1436298821</v>
      </c>
      <c r="J37" s="19"/>
      <c r="L37" s="27"/>
      <c r="M37" s="27"/>
    </row>
    <row r="38" spans="1:13" s="26" customFormat="1" ht="15" customHeight="1">
      <c r="A38" s="23"/>
      <c r="B38" s="24"/>
      <c r="C38" s="73" t="s">
        <v>19</v>
      </c>
      <c r="D38" s="73"/>
      <c r="E38" s="25">
        <v>0</v>
      </c>
      <c r="F38" s="25">
        <v>965989095</v>
      </c>
      <c r="G38" s="25">
        <v>-997614260</v>
      </c>
      <c r="H38" s="25">
        <v>0</v>
      </c>
      <c r="I38" s="25">
        <f>SUM(E38:H38)</f>
        <v>-31625165</v>
      </c>
      <c r="J38" s="19"/>
      <c r="L38" s="27"/>
      <c r="M38" s="27"/>
    </row>
    <row r="39" spans="1:13" s="26" customFormat="1" ht="15" customHeight="1">
      <c r="A39" s="23"/>
      <c r="B39" s="24"/>
      <c r="C39" s="73" t="s">
        <v>14</v>
      </c>
      <c r="D39" s="73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3" t="s">
        <v>15</v>
      </c>
      <c r="D40" s="73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1"/>
      <c r="D41" s="71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78" t="s">
        <v>8</v>
      </c>
      <c r="D42" s="78"/>
      <c r="E42" s="18">
        <v>0</v>
      </c>
      <c r="F42" s="18">
        <v>10638</v>
      </c>
      <c r="G42" s="18">
        <v>0</v>
      </c>
      <c r="H42" s="18">
        <v>0</v>
      </c>
      <c r="I42" s="18">
        <f>SUM(E42:H42)</f>
        <v>10638</v>
      </c>
      <c r="J42" s="19"/>
      <c r="L42" s="27"/>
    </row>
    <row r="43" spans="1:12" s="26" customFormat="1" ht="33" customHeight="1">
      <c r="A43" s="23"/>
      <c r="B43" s="24"/>
      <c r="C43" s="78" t="s">
        <v>37</v>
      </c>
      <c r="D43" s="78"/>
      <c r="E43" s="18">
        <v>0</v>
      </c>
      <c r="F43" s="18">
        <v>0</v>
      </c>
      <c r="G43" s="18">
        <v>0</v>
      </c>
      <c r="H43" s="18">
        <v>0</v>
      </c>
      <c r="I43" s="18">
        <f>SUM(E43:H43)</f>
        <v>0</v>
      </c>
      <c r="J43" s="19"/>
      <c r="L43" s="27"/>
    </row>
    <row r="44" spans="1:12" s="26" customFormat="1" ht="15" customHeight="1">
      <c r="A44" s="23"/>
      <c r="B44" s="24"/>
      <c r="C44" s="78" t="s">
        <v>33</v>
      </c>
      <c r="D44" s="78"/>
      <c r="E44" s="18">
        <v>0</v>
      </c>
      <c r="F44" s="18">
        <v>0</v>
      </c>
      <c r="G44" s="18">
        <v>0</v>
      </c>
      <c r="H44" s="18">
        <v>0</v>
      </c>
      <c r="I44" s="18">
        <f>SUM(E44:H44)</f>
        <v>0</v>
      </c>
      <c r="J44" s="19"/>
      <c r="L44" s="27"/>
    </row>
    <row r="45" spans="1:10" s="20" customFormat="1" ht="15" customHeight="1">
      <c r="A45" s="16"/>
      <c r="B45" s="17"/>
      <c r="C45" s="78" t="s">
        <v>34</v>
      </c>
      <c r="D45" s="78"/>
      <c r="E45" s="18">
        <v>0</v>
      </c>
      <c r="F45" s="18">
        <v>0</v>
      </c>
      <c r="G45" s="18">
        <v>0</v>
      </c>
      <c r="H45" s="18">
        <v>0</v>
      </c>
      <c r="I45" s="18">
        <f>SUM(E45:H45)</f>
        <v>0</v>
      </c>
      <c r="J45" s="19"/>
    </row>
    <row r="46" spans="1:12" s="20" customFormat="1" ht="15" customHeight="1">
      <c r="A46" s="16"/>
      <c r="B46" s="17"/>
      <c r="C46" s="22" t="s">
        <v>38</v>
      </c>
      <c r="D46" s="21"/>
      <c r="E46" s="18">
        <f>E29+E31+E36+E42+E43+E44+E45</f>
        <v>1687209657</v>
      </c>
      <c r="F46" s="18">
        <f>F29+F31+F36+F42+F43+F44+F45</f>
        <v>6505190064</v>
      </c>
      <c r="G46" s="18">
        <f>G29+G31+G36+G42+G43+G44+G45</f>
        <v>1436298821</v>
      </c>
      <c r="H46" s="18">
        <f>H29+H31+H36+H42+H43+H44+H45</f>
        <v>0</v>
      </c>
      <c r="I46" s="18">
        <f>SUM(E46:H46)</f>
        <v>9628698542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74" t="s">
        <v>21</v>
      </c>
      <c r="C51" s="74"/>
      <c r="D51" s="74"/>
      <c r="E51" s="74"/>
      <c r="F51" s="74"/>
      <c r="G51" s="74"/>
      <c r="H51" s="74"/>
      <c r="I51" s="74"/>
      <c r="J51" s="7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75"/>
      <c r="E53" s="75"/>
      <c r="F53" s="50"/>
      <c r="G53" s="76"/>
      <c r="H53" s="76"/>
      <c r="I53" s="76"/>
      <c r="J53" s="47"/>
      <c r="K53" s="1"/>
      <c r="L53" s="1"/>
      <c r="M53" s="1"/>
    </row>
    <row r="54" spans="1:13" ht="16.5" hidden="1">
      <c r="A54" s="50"/>
      <c r="B54" s="51"/>
      <c r="C54" s="4"/>
      <c r="D54" s="77" t="s">
        <v>22</v>
      </c>
      <c r="E54" s="77"/>
      <c r="F54" s="47"/>
      <c r="G54" s="77" t="s">
        <v>23</v>
      </c>
      <c r="H54" s="77"/>
      <c r="I54" s="7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72" t="s">
        <v>24</v>
      </c>
      <c r="E55" s="72"/>
      <c r="F55" s="53"/>
      <c r="G55" s="72" t="s">
        <v>25</v>
      </c>
      <c r="H55" s="72"/>
      <c r="I55" s="72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</sheetData>
  <sheetProtection/>
  <mergeCells count="40">
    <mergeCell ref="C43:D43"/>
    <mergeCell ref="C45:D45"/>
    <mergeCell ref="C44:D44"/>
    <mergeCell ref="B2:I2"/>
    <mergeCell ref="B3:I3"/>
    <mergeCell ref="B4:I4"/>
    <mergeCell ref="B5:I5"/>
    <mergeCell ref="B6:I6"/>
    <mergeCell ref="B7:I7"/>
    <mergeCell ref="C14:D14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29:D29"/>
    <mergeCell ref="C31:D31"/>
    <mergeCell ref="C26:D26"/>
    <mergeCell ref="C27:D27"/>
    <mergeCell ref="C28:D28"/>
    <mergeCell ref="C32:D32"/>
    <mergeCell ref="C33:D33"/>
    <mergeCell ref="C34:D34"/>
    <mergeCell ref="C36:D36"/>
    <mergeCell ref="C37:D37"/>
    <mergeCell ref="C38:D38"/>
    <mergeCell ref="D55:E55"/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2017-01-23T19:12:27Z</cp:lastPrinted>
  <dcterms:created xsi:type="dcterms:W3CDTF">2014-04-03T22:20:11Z</dcterms:created>
  <dcterms:modified xsi:type="dcterms:W3CDTF">2018-04-23T16:56:44Z</dcterms:modified>
  <cp:category/>
  <cp:version/>
  <cp:contentType/>
  <cp:contentStatus/>
</cp:coreProperties>
</file>