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<sst xmlns="http://schemas.openxmlformats.org/spreadsheetml/2006/main" count="68" uniqueCount="65">
  <si>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</si>
  <si>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</si>
  <si>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</si>
  <si>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</si>
  <si>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</si>
  <si>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</si>
  <si>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</si>
  <si>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</si>
  <si>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</si>
  <si>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</si>
  <si>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</si>
  <si>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</si>
  <si>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</si>
  <si>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</si>
  <si>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</si>
  <si>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</si>
  <si>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</si>
  <si>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</si>
  <si>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</si>
  <si>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</si>
  <si>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</si>
  <si>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</si>
  <si>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</si>
  <si>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</si>
  <si>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</si>
  <si>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</si>
  <si>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</si>
  <si>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</si>
  <si>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</si>
  <si>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</si>
  <si>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</si>
  <si>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</si>
  <si>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</si>
  <si>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</si>
  <si>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</si>
  <si>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</si>
  <si>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</si>
  <si>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</si>
  <si>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</si>
  <si>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</si>
  <si>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</si>
  <si>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</si>
  <si>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</si>
  <si>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</si>
  <si>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</si>
  <si>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</si>
  <si>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</si>
  <si>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</si>
  <si>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</si>
  <si>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</si>
  <si>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</si>
  <si>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</si>
  <si>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</si>
  <si>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</si>
  <si>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</si>
  <si>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</si>
  <si>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</si>
  <si>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</si>
  <si>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</si>
  <si>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</si>
  <si>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</si>
  <si>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</si>
  <si>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 xml:space="preserve"> </t>
  </si>
  <si>
    <t>Cuenta de la Hacienda Pública Estatal 2019</t>
  </si>
  <si>
    <t>Del 1o. de enero al 31 de diciembre de 2019 y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</si>
</sst>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B1">
      <selection activeCell="C14" sqref="C14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61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93771209</v>
      </c>
      <c r="D14" s="28">
        <f>SUM(D26+D16)</f>
        <v>1444804611</v>
      </c>
      <c r="E14" s="27"/>
      <c r="F14" s="63" t="s">
        <v>6</v>
      </c>
      <c r="G14" s="63"/>
      <c r="H14" s="28">
        <f>H16+H27</f>
        <v>415896754</v>
      </c>
      <c r="I14" s="28">
        <f>I16+I27</f>
        <v>579143492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63163946</v>
      </c>
      <c r="D16" s="28">
        <f>SUM(D18:D24)</f>
        <v>59573870</v>
      </c>
      <c r="E16" s="27"/>
      <c r="F16" s="63" t="s">
        <v>8</v>
      </c>
      <c r="G16" s="63"/>
      <c r="H16" s="28">
        <f>SUM(H18:H25)</f>
        <v>415896754</v>
      </c>
      <c r="I16" s="28">
        <f>SUM(I18:I25)</f>
        <v>579143492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>
        <v>63163946</v>
      </c>
      <c r="D18" s="33"/>
      <c r="E18" s="27"/>
      <c r="F18" s="62" t="s">
        <v>10</v>
      </c>
      <c r="G18" s="62"/>
      <c r="H18" s="33"/>
      <c r="I18" s="33">
        <v>19476290</v>
      </c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49668969</v>
      </c>
      <c r="E19" s="27"/>
      <c r="F19" s="62" t="s">
        <v>12</v>
      </c>
      <c r="G19" s="62"/>
      <c r="H19" s="33"/>
      <c r="I19" s="33">
        <v>557261110</v>
      </c>
      <c r="J19" s="23"/>
      <c r="L19" s="34"/>
    </row>
    <row r="20" spans="1:12" ht="15.75">
      <c r="A20" s="66" t="s">
        <v>13</v>
      </c>
      <c r="B20" s="62"/>
      <c r="C20" s="33"/>
      <c r="D20" s="33">
        <v>9904901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1531285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>
        <v>414365469</v>
      </c>
      <c r="I24" s="33"/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2" t="s">
        <v>23</v>
      </c>
      <c r="G25" s="62"/>
      <c r="H25" s="33"/>
      <c r="I25" s="33">
        <v>2406092</v>
      </c>
      <c r="J25" s="23"/>
      <c r="L25" s="34"/>
    </row>
    <row r="26" spans="1:12" ht="15.75">
      <c r="A26" s="67" t="s">
        <v>24</v>
      </c>
      <c r="B26" s="63"/>
      <c r="C26" s="28">
        <f>SUM(C28:C36)</f>
        <v>30607263</v>
      </c>
      <c r="D26" s="28">
        <f>SUM(D28:D36)</f>
        <v>1385230741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>
        <v>120751136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1038989624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213207602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12282379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30607263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1623671463</v>
      </c>
      <c r="I36" s="28">
        <f>I38+I44+I52</f>
        <v>104943544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4224661</v>
      </c>
      <c r="I38" s="28">
        <f>SUM(I40:I42)</f>
        <v>491410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>
        <v>491410</v>
      </c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>
        <v>42149</v>
      </c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>
        <v>4182512</v>
      </c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1619446802</v>
      </c>
      <c r="I44" s="28">
        <f>SUM(I46:I50)</f>
        <v>104452134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/>
      <c r="I46" s="33">
        <v>104452134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1563902309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>
        <v>55544493</v>
      </c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2019-07-17T18:43:36Z</cp:lastPrinted>
  <dcterms:created xsi:type="dcterms:W3CDTF">2014-04-03T22:09:08Z</dcterms:created>
  <dcterms:modified xsi:type="dcterms:W3CDTF">2020-01-24T22:52:14Z</dcterms:modified>
  <cp:category/>
  <cp:version/>
  <cp:contentType/>
  <cp:contentStatus/>
</cp:coreProperties>
</file>