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<sst xmlns="http://schemas.openxmlformats.org/spreadsheetml/2006/main" count="75" uniqueCount="72">
  <si>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</si>
  <si>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</si>
  <si>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</si>
  <si>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</si>
  <si>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</si>
  <si>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</si>
  <si>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</si>
  <si>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</si>
  <si>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</si>
  <si>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</si>
  <si>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</si>
  <si>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</si>
  <si>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</si>
  <si>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</si>
  <si>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</si>
  <si>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</si>
  <si>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</si>
  <si>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</si>
  <si>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</si>
  <si>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</si>
  <si>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</si>
  <si>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</si>
  <si>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</si>
  <si>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</si>
  <si>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</si>
  <si>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</si>
  <si>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</si>
  <si>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</si>
  <si>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</si>
  <si>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</si>
  <si>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</si>
  <si>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</si>
  <si>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</si>
  <si>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</si>
  <si>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</si>
  <si>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</si>
  <si>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</si>
  <si>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</si>
  <si>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</si>
  <si>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</si>
  <si>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</si>
  <si>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</si>
  <si>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</si>
  <si>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</si>
  <si>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</si>
  <si>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</si>
  <si>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</si>
  <si>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</si>
  <si>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</si>
  <si>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</si>
  <si>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</si>
  <si>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</si>
  <si>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</si>
  <si>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</si>
  <si>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</si>
  <si>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</si>
  <si>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</si>
  <si>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</si>
  <si>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</si>
  <si>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</si>
  <si>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</si>
  <si>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</si>
  <si>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</si>
  <si>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</si>
  <si>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</si>
  <si>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</si>
  <si>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</si>
  <si>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</si>
  <si>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</si>
  <si>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</si>
  <si>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2019</t>
  </si>
  <si>
    <t>Al 31 de diciembre de 2019 y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</si>
</sst>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E40">
      <selection activeCell="K53" sqref="K5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2019</v>
      </c>
      <c r="F11" s="76">
        <v>2018</v>
      </c>
      <c r="G11" s="82"/>
      <c r="H11" s="82"/>
      <c r="I11" s="82"/>
      <c r="J11" s="82"/>
      <c r="K11" s="76">
        <v>2019</v>
      </c>
      <c r="L11" s="76">
        <v>2018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/>
      <c r="F17" s="25">
        <v>13171748</v>
      </c>
      <c r="G17" s="26"/>
      <c r="H17" s="34"/>
      <c r="I17" s="87" t="s">
        <v>9</v>
      </c>
      <c r="J17" s="87"/>
      <c r="K17" s="25">
        <v>12760733</v>
      </c>
      <c r="L17" s="25">
        <v>15841037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22335011</v>
      </c>
      <c r="F18" s="25">
        <v>33930</v>
      </c>
      <c r="G18" s="26"/>
      <c r="H18" s="34"/>
      <c r="I18" s="87" t="s">
        <v>11</v>
      </c>
      <c r="J18" s="87"/>
      <c r="K18" s="25"/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/>
      <c r="F19" s="25"/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25"/>
      <c r="G23" s="26"/>
      <c r="H23" s="34"/>
      <c r="I23" s="87" t="s">
        <v>21</v>
      </c>
      <c r="J23" s="87"/>
      <c r="K23" s="25">
        <v>5924912</v>
      </c>
      <c r="L23" s="25">
        <v>4047915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22335011</v>
      </c>
      <c r="F25" s="30">
        <f>SUM(F17:F23)</f>
        <v>13205678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18685645</v>
      </c>
      <c r="L26" s="30">
        <f>SUM(L17:L24)</f>
        <v>19888952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82520763</v>
      </c>
      <c r="F32" s="25">
        <v>70935478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44706277</v>
      </c>
      <c r="F33" s="25">
        <v>34750732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363677</v>
      </c>
      <c r="F34" s="25">
        <v>298065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18685645</v>
      </c>
      <c r="L39" s="30">
        <f>L26+L37</f>
        <v>19888952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127590717</v>
      </c>
      <c r="F40" s="30">
        <f>SUM(F30:F38)</f>
        <v>105984275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149925728</v>
      </c>
      <c r="F42" s="30">
        <f>F25+F40</f>
        <v>119189953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73925240</v>
      </c>
      <c r="L43" s="30">
        <f>SUM(L45:L47)</f>
        <v>74739554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71090379</v>
      </c>
      <c r="L45" s="25">
        <v>71904693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57314843</v>
      </c>
      <c r="L49" s="30">
        <f>SUM(L51:L55)</f>
        <v>24561447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32714318</v>
      </c>
      <c r="L51" s="25">
        <v>6995001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24600525</v>
      </c>
      <c r="L52" s="25">
        <v>17566446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131240083</v>
      </c>
      <c r="L62" s="30">
        <f>L43+L49+L57</f>
        <v>99301001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149925728</v>
      </c>
      <c r="L64" s="30">
        <f>L39+L62</f>
        <v>119189953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2020-01-25T00:59:31Z</dcterms:modified>
  <cp:category/>
  <cp:version/>
  <cp:contentType/>
  <cp:contentStatus/>
</cp:coreProperties>
</file>