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<sst xmlns="http://schemas.openxmlformats.org/spreadsheetml/2006/main" count="71" uniqueCount="61">
  <si>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</si>
  <si>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</si>
  <si>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</si>
  <si>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</si>
  <si>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</si>
  <si>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</si>
  <si>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</si>
  <si>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</si>
  <si>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</si>
  <si>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</si>
  <si>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</si>
  <si>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</si>
  <si>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</si>
  <si>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</si>
  <si>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</si>
  <si>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</si>
  <si>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</si>
  <si>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</si>
  <si>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</si>
  <si>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</si>
  <si>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</si>
  <si>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</si>
  <si>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</si>
  <si>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</si>
  <si>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</si>
  <si>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</si>
  <si>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</si>
  <si>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</si>
  <si>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</si>
  <si>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</si>
  <si>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</si>
  <si>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</si>
  <si>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</si>
  <si>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</si>
  <si>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</si>
  <si>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</si>
  <si>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</si>
  <si>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</si>
  <si>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</si>
  <si>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</si>
  <si>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</si>
  <si>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</si>
  <si>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</si>
  <si>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</si>
  <si>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</si>
  <si>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</si>
  <si>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</si>
  <si>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</si>
  <si>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</si>
  <si>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</si>
  <si>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</si>
  <si>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</si>
  <si>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</si>
  <si>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</si>
  <si>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</si>
  <si>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</si>
  <si>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</si>
  <si>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</si>
  <si>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Cuenta de la Hacienda Pública Estatal 2019</t>
  </si>
  <si>
    <t>Del 1o. de enero al 31 de diciembre de 2019 y al 31 de diciembre de 2018</t>
  </si>
  <si>
    <t>BASE CONSOLIDADA PODER JUDICIAL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</si>
</sst>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60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2019</v>
      </c>
      <c r="H11" s="59">
        <v>2018</v>
      </c>
      <c r="I11" s="60"/>
      <c r="J11" s="71" t="s">
        <v>2</v>
      </c>
      <c r="K11" s="71"/>
      <c r="L11" s="71"/>
      <c r="M11" s="71"/>
      <c r="N11" s="58"/>
      <c r="O11" s="59">
        <v>2019</v>
      </c>
      <c r="P11" s="59">
        <v>2018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347088026</v>
      </c>
      <c r="H16" s="27">
        <f>SUM(H17:H28)</f>
        <v>255640426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>
        <v>0</v>
      </c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>
        <v>0</v>
      </c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>
        <v>0</v>
      </c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>
        <v>0</v>
      </c>
      <c r="H20" s="28">
        <v>2639497</v>
      </c>
      <c r="I20" s="22"/>
      <c r="J20" s="22"/>
      <c r="K20" s="19"/>
      <c r="L20" s="19" t="s">
        <v>10</v>
      </c>
      <c r="M20" s="19"/>
      <c r="N20" s="25"/>
      <c r="O20" s="28">
        <v>0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6437287</v>
      </c>
      <c r="H21" s="28">
        <v>3969350</v>
      </c>
      <c r="I21" s="22"/>
      <c r="J21" s="22"/>
      <c r="K21" s="19"/>
      <c r="L21" s="19" t="s">
        <v>12</v>
      </c>
      <c r="M21" s="19"/>
      <c r="N21" s="25"/>
      <c r="O21" s="28">
        <v>0</v>
      </c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>
        <v>0</v>
      </c>
      <c r="H22" s="28">
        <v>1775936</v>
      </c>
      <c r="I22" s="22"/>
      <c r="J22" s="22"/>
      <c r="K22" s="19"/>
      <c r="L22" s="19" t="s">
        <v>14</v>
      </c>
      <c r="M22" s="19"/>
      <c r="N22" s="25"/>
      <c r="O22" s="28">
        <v>0</v>
      </c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37504961</v>
      </c>
      <c r="H23" s="28">
        <v>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>
        <v>0</v>
      </c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26917542</v>
      </c>
      <c r="P24" s="27">
        <f>SUM(P25:P27)</f>
        <v>2353865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18407818</v>
      </c>
      <c r="P25" s="28">
        <v>0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>
        <v>0</v>
      </c>
      <c r="H26" s="28">
        <v>247255643</v>
      </c>
      <c r="I26" s="22"/>
      <c r="J26" s="22"/>
      <c r="K26" s="19"/>
      <c r="L26" s="29" t="s">
        <v>12</v>
      </c>
      <c r="M26" s="29"/>
      <c r="N26" s="25"/>
      <c r="O26" s="28">
        <v>8408665</v>
      </c>
      <c r="P26" s="28">
        <v>2353865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303145778</v>
      </c>
      <c r="H27" s="28">
        <v>0</v>
      </c>
      <c r="I27" s="22"/>
      <c r="J27" s="22"/>
      <c r="K27" s="19"/>
      <c r="L27" s="29" t="s">
        <v>14</v>
      </c>
      <c r="M27" s="29"/>
      <c r="N27" s="25"/>
      <c r="O27" s="28">
        <v>101059</v>
      </c>
      <c r="P27" s="28">
        <v>0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>
        <v>0</v>
      </c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-26917542</v>
      </c>
      <c r="P28" s="27">
        <f>P16-P24</f>
        <v>-2353865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302789261</v>
      </c>
      <c r="H30" s="27">
        <f>SUM(H31:H49)</f>
        <v>265082678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269882365</v>
      </c>
      <c r="H31" s="28">
        <v>241604994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9065200</v>
      </c>
      <c r="H32" s="28">
        <v>5789774</v>
      </c>
      <c r="I32" s="22"/>
      <c r="J32" s="13"/>
      <c r="K32" s="24" t="s">
        <v>5</v>
      </c>
      <c r="L32" s="22"/>
      <c r="M32" s="25"/>
      <c r="N32" s="25"/>
      <c r="O32" s="27">
        <f>O34+O37+O38</f>
        <v>10397269</v>
      </c>
      <c r="P32" s="27">
        <f>P34+P37+P38</f>
        <v>17803290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23841696</v>
      </c>
      <c r="H33" s="28">
        <v>17687910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>
        <v>0</v>
      </c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>
        <v>0</v>
      </c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>
        <v>0</v>
      </c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0</v>
      </c>
      <c r="H38" s="28">
        <v>0</v>
      </c>
      <c r="I38" s="22"/>
      <c r="J38" s="22"/>
      <c r="K38" s="19"/>
      <c r="L38" s="30" t="s">
        <v>56</v>
      </c>
      <c r="M38" s="25"/>
      <c r="N38" s="25"/>
      <c r="O38" s="28">
        <v>10397269</v>
      </c>
      <c r="P38" s="28">
        <v>17803290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8952715</v>
      </c>
      <c r="P40" s="27">
        <f>P42+P45+P46</f>
        <v>645691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>
        <v>0</v>
      </c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>
        <v>0</v>
      </c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8952715</v>
      </c>
      <c r="P46" s="28">
        <v>645691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>
        <v>0</v>
      </c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1444554</v>
      </c>
      <c r="P48" s="27">
        <f>P32-P40</f>
        <v>17157599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0</v>
      </c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44298765</v>
      </c>
      <c r="H51" s="37">
        <f>H16-H30</f>
        <v>-9442252</v>
      </c>
      <c r="I51" s="36"/>
      <c r="J51" s="66" t="s">
        <v>47</v>
      </c>
      <c r="K51" s="66"/>
      <c r="L51" s="66"/>
      <c r="M51" s="66"/>
      <c r="N51" s="66"/>
      <c r="O51" s="37">
        <f>G51+O28+O48</f>
        <v>18825777</v>
      </c>
      <c r="P51" s="37">
        <f>H51+P28+P48</f>
        <v>5361482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57327997</v>
      </c>
      <c r="P53" s="37">
        <v>51966515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75153771</v>
      </c>
      <c r="P54" s="37">
        <v>57327997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2020-01-27T16:47:24Z</dcterms:modified>
  <cp:category/>
  <cp:version/>
  <cp:contentType/>
  <cp:contentStatus/>
</cp:coreProperties>
</file>