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<sst xmlns="http://schemas.openxmlformats.org/spreadsheetml/2006/main" count="68" uniqueCount="65">
  <si>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</si>
  <si>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</si>
  <si>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</si>
  <si>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</si>
  <si>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</si>
  <si>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</si>
  <si>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</si>
  <si>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</si>
  <si>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</si>
  <si>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</si>
  <si>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</si>
  <si>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</si>
  <si>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</si>
  <si>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</si>
  <si>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</si>
  <si>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</si>
  <si>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</si>
  <si>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</si>
  <si>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</si>
  <si>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</si>
  <si>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</si>
  <si>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</si>
  <si>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</si>
  <si>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</si>
  <si>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</si>
  <si>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</si>
  <si>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</si>
  <si>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</si>
  <si>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</si>
  <si>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</si>
  <si>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</si>
  <si>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</si>
  <si>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</si>
  <si>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</si>
  <si>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</si>
  <si>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</si>
  <si>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</si>
  <si>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</si>
  <si>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</si>
  <si>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</si>
  <si>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</si>
  <si>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</si>
  <si>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</si>
  <si>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</si>
  <si>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</si>
  <si>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</si>
  <si>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</si>
  <si>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</si>
  <si>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</si>
  <si>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</si>
  <si>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</si>
  <si>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</si>
  <si>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</si>
  <si>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</si>
  <si>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</si>
  <si>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</si>
  <si>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</si>
  <si>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</si>
  <si>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</si>
  <si>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</si>
  <si>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</si>
  <si>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</si>
  <si>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</si>
  <si>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2019</t>
  </si>
  <si>
    <t>Del 1o. de enero al 31 de diciembre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</si>
</sst>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C31">
      <selection activeCell="I51" sqref="I51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30607263</v>
      </c>
      <c r="D14" s="28">
        <f>SUM(D26+D16)</f>
        <v>86951560</v>
      </c>
      <c r="E14" s="27"/>
      <c r="F14" s="63" t="s">
        <v>6</v>
      </c>
      <c r="G14" s="63"/>
      <c r="H14" s="28">
        <f>H16+H27</f>
        <v>31680637</v>
      </c>
      <c r="I14" s="28">
        <f>I16+I27</f>
        <v>2249641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50884319</v>
      </c>
      <c r="E16" s="27"/>
      <c r="F16" s="63" t="s">
        <v>8</v>
      </c>
      <c r="G16" s="63"/>
      <c r="H16" s="28">
        <f>SUM(H18:H25)</f>
        <v>31680637</v>
      </c>
      <c r="I16" s="28">
        <f>SUM(I18:I25)</f>
        <v>2249641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49058356</v>
      </c>
      <c r="E18" s="27"/>
      <c r="F18" s="62" t="s">
        <v>10</v>
      </c>
      <c r="G18" s="62"/>
      <c r="H18" s="33">
        <v>31553203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408970</v>
      </c>
      <c r="E19" s="27"/>
      <c r="F19" s="62" t="s">
        <v>12</v>
      </c>
      <c r="G19" s="62"/>
      <c r="H19" s="33"/>
      <c r="I19" s="33">
        <v>2121233</v>
      </c>
      <c r="J19" s="23"/>
      <c r="L19" s="34"/>
    </row>
    <row r="20" spans="1:12" ht="15.75">
      <c r="A20" s="66" t="s">
        <v>13</v>
      </c>
      <c r="B20" s="62"/>
      <c r="C20" s="33"/>
      <c r="D20" s="33">
        <v>1416993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128408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>
        <v>127434</v>
      </c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30607263</v>
      </c>
      <c r="D26" s="28">
        <f>SUM(D28:D36)</f>
        <v>36067241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23607426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11216895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1242920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30607263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31418090</v>
      </c>
      <c r="I36" s="28">
        <f>I38+I44+I52</f>
        <v>59100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322904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322904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31095186</v>
      </c>
      <c r="I44" s="28">
        <f>SUM(I46:I50)</f>
        <v>59100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30911018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184168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>
        <v>59100</v>
      </c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2020-01-25T18:48:19Z</dcterms:modified>
  <cp:category/>
  <cp:version/>
  <cp:contentType/>
  <cp:contentStatus/>
</cp:coreProperties>
</file>