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<sst xmlns="http://schemas.openxmlformats.org/spreadsheetml/2006/main" count="72" uniqueCount="65">
  <si>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</si>
  <si>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</si>
  <si>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</si>
  <si>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</si>
  <si>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</si>
  <si>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</si>
  <si>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</si>
  <si>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</si>
  <si>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</si>
  <si>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</si>
  <si>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</si>
  <si>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</si>
  <si>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</si>
  <si>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</si>
  <si>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</si>
  <si>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</si>
  <si>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</si>
  <si>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</si>
  <si>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</si>
  <si>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</si>
  <si>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</si>
  <si>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</si>
  <si>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</si>
  <si>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</si>
  <si>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</si>
  <si>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</si>
  <si>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</si>
  <si>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</si>
  <si>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</si>
  <si>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</si>
  <si>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</si>
  <si>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</si>
  <si>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</si>
  <si>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</si>
  <si>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</si>
  <si>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</si>
  <si>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</si>
  <si>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</si>
  <si>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</si>
  <si>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</si>
  <si>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</si>
  <si>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</si>
  <si>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</si>
  <si>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</si>
  <si>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</si>
  <si>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</si>
  <si>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</si>
  <si>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</si>
  <si>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</si>
  <si>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</si>
  <si>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</si>
  <si>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</si>
  <si>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</si>
  <si>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</si>
  <si>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</si>
  <si>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</si>
  <si>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</si>
  <si>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</si>
  <si>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</si>
  <si>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</si>
  <si>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</si>
  <si>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</si>
  <si>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 xml:space="preserve"> </t>
  </si>
  <si>
    <t>Cuenta de la Hacienda Pública Estatal 2019</t>
  </si>
  <si>
    <t>Del 1o. de enero al 31 de marzo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</si>
</sst>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28767791</v>
      </c>
      <c r="D14" s="25">
        <f>SUM(D26+D16)</f>
        <v>407534961</v>
      </c>
      <c r="E14" s="7"/>
      <c r="F14" s="58" t="s">
        <v>6</v>
      </c>
      <c r="G14" s="58"/>
      <c r="H14" s="25">
        <f>H16+H27</f>
        <v>4803</v>
      </c>
      <c r="I14" s="25">
        <f>I16+I27</f>
        <v>144502200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23566671</v>
      </c>
      <c r="D16" s="25">
        <f>SUM(D18:D24)</f>
        <v>402711676</v>
      </c>
      <c r="E16" s="7"/>
      <c r="F16" s="58" t="s">
        <v>8</v>
      </c>
      <c r="G16" s="58"/>
      <c r="H16" s="25">
        <f>SUM(H18:H25)</f>
        <v>4803</v>
      </c>
      <c r="I16" s="25">
        <f>SUM(I18:I25)</f>
        <v>133442188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/>
      <c r="D18" s="30">
        <v>302205705</v>
      </c>
      <c r="E18" s="7"/>
      <c r="F18" s="60" t="s">
        <v>10</v>
      </c>
      <c r="G18" s="60"/>
      <c r="H18" s="30"/>
      <c r="I18" s="30">
        <v>129606375</v>
      </c>
      <c r="J18" s="21"/>
    </row>
    <row r="19" spans="1:10" ht="15.75">
      <c r="A19" s="59" t="s">
        <v>11</v>
      </c>
      <c r="B19" s="60"/>
      <c r="C19" s="30"/>
      <c r="D19" s="30">
        <v>100505971</v>
      </c>
      <c r="E19" s="7"/>
      <c r="F19" s="60" t="s">
        <v>12</v>
      </c>
      <c r="G19" s="60"/>
      <c r="H19" s="30"/>
      <c r="I19" s="30"/>
      <c r="J19" s="21"/>
    </row>
    <row r="20" spans="1:10" ht="15.75">
      <c r="A20" s="59" t="s">
        <v>13</v>
      </c>
      <c r="B20" s="60"/>
      <c r="C20" s="30">
        <v>13701911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1202415</v>
      </c>
      <c r="D22" s="30"/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/>
      <c r="I23" s="30">
        <v>1719955</v>
      </c>
      <c r="J23" s="21"/>
    </row>
    <row r="24" spans="1:10" ht="15.75">
      <c r="A24" s="59" t="s">
        <v>21</v>
      </c>
      <c r="B24" s="60"/>
      <c r="C24" s="30">
        <v>8662345</v>
      </c>
      <c r="D24" s="30"/>
      <c r="E24" s="7"/>
      <c r="F24" s="60" t="s">
        <v>22</v>
      </c>
      <c r="G24" s="60"/>
      <c r="H24" s="30"/>
      <c r="I24" s="30">
        <v>2115858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>
        <v>4803</v>
      </c>
      <c r="I25" s="30" t="s">
        <v>62</v>
      </c>
      <c r="J25" s="21"/>
    </row>
    <row r="26" spans="1:10" ht="16.5">
      <c r="A26" s="57" t="s">
        <v>24</v>
      </c>
      <c r="B26" s="58"/>
      <c r="C26" s="25">
        <f>SUM(C28:C36)</f>
        <v>5201120</v>
      </c>
      <c r="D26" s="25">
        <f>SUM(D28:D36)</f>
        <v>4823285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0</v>
      </c>
      <c r="I27" s="25">
        <f>SUM(I29:I34)</f>
        <v>11060012</v>
      </c>
      <c r="J27" s="21"/>
    </row>
    <row r="28" spans="1:10" ht="16.5">
      <c r="A28" s="59" t="s">
        <v>26</v>
      </c>
      <c r="B28" s="60"/>
      <c r="C28" s="30"/>
      <c r="D28" s="30" t="s">
        <v>62</v>
      </c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>
        <v>70000</v>
      </c>
      <c r="D29" s="30"/>
      <c r="E29" s="7"/>
      <c r="F29" s="60" t="s">
        <v>28</v>
      </c>
      <c r="G29" s="60"/>
      <c r="H29" s="30"/>
      <c r="I29" s="30"/>
      <c r="J29" s="21"/>
    </row>
    <row r="30" spans="1:10" ht="15.75">
      <c r="A30" s="59" t="s">
        <v>29</v>
      </c>
      <c r="B30" s="60"/>
      <c r="C30" s="30">
        <v>5131120</v>
      </c>
      <c r="D30" s="30"/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4809784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5001</v>
      </c>
      <c r="E32" s="7"/>
      <c r="F32" s="60" t="s">
        <v>34</v>
      </c>
      <c r="G32" s="60"/>
      <c r="H32" s="30"/>
      <c r="I32" s="30">
        <v>610561</v>
      </c>
      <c r="J32" s="21"/>
    </row>
    <row r="33" spans="1:10" ht="15.75">
      <c r="A33" s="59" t="s">
        <v>35</v>
      </c>
      <c r="B33" s="60"/>
      <c r="C33" s="30"/>
      <c r="D33" s="30"/>
      <c r="E33" s="7"/>
      <c r="F33" s="60" t="s">
        <v>36</v>
      </c>
      <c r="G33" s="60"/>
      <c r="H33" s="30"/>
      <c r="I33" s="30">
        <v>10312551</v>
      </c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>
        <v>136900</v>
      </c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>
        <v>8500</v>
      </c>
      <c r="E36" s="7"/>
      <c r="F36" s="58" t="s">
        <v>41</v>
      </c>
      <c r="G36" s="58"/>
      <c r="H36" s="25">
        <f>H38+H44+H52</f>
        <v>1222645172</v>
      </c>
      <c r="I36" s="25">
        <f>I38+I44+I52</f>
        <v>14816995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3798873</v>
      </c>
      <c r="I38" s="25">
        <f>SUM(I40:I42)</f>
        <v>250327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3109536</v>
      </c>
      <c r="I40" s="30" t="s">
        <v>62</v>
      </c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 t="s">
        <v>62</v>
      </c>
      <c r="I41" s="30">
        <v>250327</v>
      </c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>
        <v>689337</v>
      </c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1218846299</v>
      </c>
      <c r="I44" s="25">
        <f>SUM(I46:I50)</f>
        <v>14566668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298798224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508380776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/>
      <c r="I48" s="30">
        <v>14566668</v>
      </c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411667299</v>
      </c>
      <c r="I50" s="30" t="s">
        <v>62</v>
      </c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2017-07-13T05:09:41Z</cp:lastPrinted>
  <dcterms:created xsi:type="dcterms:W3CDTF">2014-04-08T19:48:23Z</dcterms:created>
  <dcterms:modified xsi:type="dcterms:W3CDTF">2019-04-22T17:35:54Z</dcterms:modified>
  <cp:category/>
  <cp:version/>
  <cp:contentType/>
  <cp:contentStatus/>
</cp:coreProperties>
</file>