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<sst xmlns="http://schemas.openxmlformats.org/spreadsheetml/2006/main" count="71" uniqueCount="61">
  <si>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</si>
  <si>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</si>
  <si>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</si>
  <si>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</si>
  <si>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</si>
  <si>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</si>
  <si>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</si>
  <si>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</si>
  <si>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</si>
  <si>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</si>
  <si>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</si>
  <si>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</si>
  <si>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</si>
  <si>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</si>
  <si>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</si>
  <si>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</si>
  <si>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</si>
  <si>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</si>
  <si>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</si>
  <si>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</si>
  <si>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</si>
  <si>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</si>
  <si>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</si>
  <si>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</si>
  <si>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</si>
  <si>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</si>
  <si>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</si>
  <si>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</si>
  <si>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</si>
  <si>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</si>
  <si>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</si>
  <si>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</si>
  <si>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</si>
  <si>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</si>
  <si>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</si>
  <si>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</si>
  <si>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</si>
  <si>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</si>
  <si>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</si>
  <si>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</si>
  <si>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</si>
  <si>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</si>
  <si>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</si>
  <si>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</si>
  <si>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</si>
  <si>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</si>
  <si>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</si>
  <si>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</si>
  <si>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</si>
  <si>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</si>
  <si>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</si>
  <si>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</si>
  <si>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</si>
  <si>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</si>
  <si>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</si>
  <si>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</si>
  <si>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</si>
  <si>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</si>
  <si>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 xml:space="preserve"> </t>
  </si>
  <si>
    <t>Cuenta de la Hacienda Pública Estatal 2019</t>
  </si>
  <si>
    <t>Del 1o. de enero al 30 de junio de 2019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</si>
</sst>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F34">
      <selection activeCell="O47" sqref="O47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2019</v>
      </c>
      <c r="H11" s="59">
        <v>2018</v>
      </c>
      <c r="I11" s="60"/>
      <c r="J11" s="72" t="s">
        <v>2</v>
      </c>
      <c r="K11" s="72"/>
      <c r="L11" s="72"/>
      <c r="M11" s="72"/>
      <c r="N11" s="58"/>
      <c r="O11" s="59">
        <v>2019</v>
      </c>
      <c r="P11" s="59">
        <v>2018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11915135311</v>
      </c>
      <c r="H16" s="27">
        <f>SUM(H17:H27)</f>
        <v>24856673084</v>
      </c>
      <c r="I16" s="22"/>
      <c r="J16" s="22"/>
      <c r="K16" s="24" t="s">
        <v>5</v>
      </c>
      <c r="L16" s="22"/>
      <c r="M16" s="25"/>
      <c r="N16" s="25"/>
      <c r="O16" s="27">
        <f>SUM(O18:O21)</f>
        <v>55475154</v>
      </c>
      <c r="P16" s="27">
        <f>SUM(P18:P21)</f>
        <v>-461747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286757072</v>
      </c>
      <c r="H17" s="28">
        <v>536385630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272286134</v>
      </c>
      <c r="H19" s="28">
        <v>437476763</v>
      </c>
      <c r="I19" s="22"/>
      <c r="J19" s="22"/>
      <c r="K19" s="19"/>
      <c r="L19" s="19" t="s">
        <v>10</v>
      </c>
      <c r="M19" s="19"/>
      <c r="N19" s="25"/>
      <c r="O19" s="28">
        <v>55321764</v>
      </c>
      <c r="P19" s="28">
        <v>328255</v>
      </c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182439318</v>
      </c>
      <c r="H20" s="28">
        <v>332228891</v>
      </c>
      <c r="I20" s="22"/>
      <c r="J20" s="22"/>
      <c r="K20" s="19"/>
      <c r="L20" s="19" t="s">
        <v>12</v>
      </c>
      <c r="M20" s="19"/>
      <c r="N20" s="25"/>
      <c r="O20" s="28">
        <v>153390</v>
      </c>
      <c r="P20" s="28">
        <v>-662680</v>
      </c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2766777</v>
      </c>
      <c r="H21" s="28">
        <v>18154088</v>
      </c>
      <c r="I21" s="22"/>
      <c r="J21" s="22"/>
      <c r="K21" s="19"/>
      <c r="L21" s="19" t="s">
        <v>14</v>
      </c>
      <c r="M21" s="19"/>
      <c r="N21" s="25"/>
      <c r="O21" s="28"/>
      <c r="P21" s="28">
        <v>-127322</v>
      </c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116758535</v>
      </c>
      <c r="H22" s="28">
        <v>230741583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57301046</v>
      </c>
      <c r="P23" s="27">
        <f>SUM(P24:P26)</f>
        <v>1671821085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218828</v>
      </c>
      <c r="P24" s="28">
        <v>1269757283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10625965774</v>
      </c>
      <c r="H25" s="28">
        <v>22486244416</v>
      </c>
      <c r="I25" s="22"/>
      <c r="J25" s="22"/>
      <c r="K25" s="19"/>
      <c r="L25" s="29" t="s">
        <v>12</v>
      </c>
      <c r="M25" s="29"/>
      <c r="N25" s="25"/>
      <c r="O25" s="28">
        <v>11235883</v>
      </c>
      <c r="P25" s="28">
        <v>215997973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>
        <v>427949661</v>
      </c>
      <c r="H26" s="28">
        <v>793873785</v>
      </c>
      <c r="I26" s="22"/>
      <c r="J26" s="22"/>
      <c r="K26" s="19"/>
      <c r="L26" s="29" t="s">
        <v>14</v>
      </c>
      <c r="M26" s="29"/>
      <c r="N26" s="25"/>
      <c r="O26" s="28">
        <v>45846335</v>
      </c>
      <c r="P26" s="28">
        <v>186065829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>
        <v>212040</v>
      </c>
      <c r="H27" s="28">
        <v>21567928</v>
      </c>
      <c r="I27" s="22"/>
      <c r="J27" s="13"/>
      <c r="K27" s="66" t="s">
        <v>21</v>
      </c>
      <c r="L27" s="66"/>
      <c r="M27" s="66"/>
      <c r="N27" s="66"/>
      <c r="O27" s="27">
        <f>O16-O23</f>
        <v>-1825892</v>
      </c>
      <c r="P27" s="27">
        <f>P16-P23</f>
        <v>-1672282832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9753463993</v>
      </c>
      <c r="H29" s="27">
        <f>SUM(H30:H48)</f>
        <v>23083919639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1568629544</v>
      </c>
      <c r="H30" s="28">
        <v>3336728875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82863500</v>
      </c>
      <c r="H31" s="28">
        <v>307069665</v>
      </c>
      <c r="I31" s="22"/>
      <c r="J31" s="13"/>
      <c r="K31" s="24" t="s">
        <v>5</v>
      </c>
      <c r="L31" s="22"/>
      <c r="M31" s="25"/>
      <c r="N31" s="25"/>
      <c r="O31" s="27">
        <f>O33+O36+O37</f>
        <v>1999424919</v>
      </c>
      <c r="P31" s="27">
        <f>P33+P36+P37</f>
        <v>3057912872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143406504</v>
      </c>
      <c r="H32" s="28">
        <v>494605024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973094182</v>
      </c>
      <c r="H34" s="28">
        <v>3710609006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4607949331</v>
      </c>
      <c r="H35" s="28">
        <v>10878402430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1622009</v>
      </c>
      <c r="H36" s="28">
        <v>109914159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90916690</v>
      </c>
      <c r="H37" s="28">
        <v>120249859</v>
      </c>
      <c r="I37" s="22"/>
      <c r="J37" s="22"/>
      <c r="K37" s="19"/>
      <c r="L37" s="30" t="s">
        <v>57</v>
      </c>
      <c r="M37" s="25"/>
      <c r="N37" s="25"/>
      <c r="O37" s="28">
        <v>1999424919</v>
      </c>
      <c r="P37" s="28">
        <v>3057912872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3240680425</v>
      </c>
      <c r="P39" s="27">
        <f>P41+P44+P45</f>
        <v>1725467734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>
        <v>859999</v>
      </c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1052669135</v>
      </c>
      <c r="H44" s="28">
        <v>1917876202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859568916</v>
      </c>
      <c r="H45" s="28">
        <v>1382503224</v>
      </c>
      <c r="I45" s="22"/>
      <c r="J45" s="22"/>
      <c r="K45" s="19"/>
      <c r="L45" s="30" t="s">
        <v>56</v>
      </c>
      <c r="M45" s="25"/>
      <c r="N45" s="25"/>
      <c r="O45" s="28">
        <v>3240680425</v>
      </c>
      <c r="P45" s="28">
        <v>1725467734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372590792</v>
      </c>
      <c r="H46" s="28">
        <v>824772941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 t="s">
        <v>58</v>
      </c>
      <c r="I47" s="22"/>
      <c r="J47" s="13"/>
      <c r="K47" s="66" t="s">
        <v>44</v>
      </c>
      <c r="L47" s="66"/>
      <c r="M47" s="66"/>
      <c r="N47" s="66"/>
      <c r="O47" s="27">
        <f>O31-O39</f>
        <v>-1241255506</v>
      </c>
      <c r="P47" s="27">
        <f>P31-P39</f>
        <v>1332445138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>
        <v>153390</v>
      </c>
      <c r="H48" s="28">
        <v>328255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2161671318</v>
      </c>
      <c r="H50" s="37">
        <f>H16-H29</f>
        <v>1772753445</v>
      </c>
      <c r="I50" s="36"/>
      <c r="J50" s="67" t="s">
        <v>47</v>
      </c>
      <c r="K50" s="67"/>
      <c r="L50" s="67"/>
      <c r="M50" s="67"/>
      <c r="N50" s="67"/>
      <c r="O50" s="37">
        <f>G50+O27+O47</f>
        <v>918589920</v>
      </c>
      <c r="P50" s="37">
        <f>H50+P27+P47</f>
        <v>1432915751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7" t="s">
        <v>54</v>
      </c>
      <c r="K52" s="67"/>
      <c r="L52" s="67"/>
      <c r="M52" s="67"/>
      <c r="N52" s="67"/>
      <c r="O52" s="37">
        <v>4418046882</v>
      </c>
      <c r="P52" s="37">
        <v>2985131131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55</v>
      </c>
      <c r="K53" s="67"/>
      <c r="L53" s="67"/>
      <c r="M53" s="67"/>
      <c r="N53" s="67"/>
      <c r="O53" s="62">
        <v>5336636802</v>
      </c>
      <c r="P53" s="62">
        <v>4418046882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68"/>
      <c r="E59" s="68"/>
      <c r="F59" s="68"/>
      <c r="G59" s="68"/>
      <c r="H59" s="51"/>
      <c r="I59" s="52"/>
      <c r="J59" s="52"/>
      <c r="K59" s="5"/>
      <c r="L59" s="69"/>
      <c r="M59" s="69"/>
      <c r="N59" s="69"/>
      <c r="O59" s="69"/>
      <c r="P59" s="5"/>
      <c r="Q59" s="5"/>
    </row>
    <row r="60" spans="1:17" ht="15" customHeight="1" hidden="1">
      <c r="A60" s="5"/>
      <c r="B60" s="54"/>
      <c r="C60" s="5"/>
      <c r="D60" s="63" t="s">
        <v>49</v>
      </c>
      <c r="E60" s="63"/>
      <c r="F60" s="63"/>
      <c r="G60" s="63"/>
      <c r="H60" s="5"/>
      <c r="I60" s="55"/>
      <c r="J60" s="5"/>
      <c r="K60" s="47"/>
      <c r="L60" s="63" t="s">
        <v>50</v>
      </c>
      <c r="M60" s="63"/>
      <c r="N60" s="63"/>
      <c r="O60" s="63"/>
      <c r="P60" s="5"/>
      <c r="Q60" s="5"/>
    </row>
    <row r="61" spans="1:17" ht="15" customHeight="1" hidden="1">
      <c r="A61" s="5"/>
      <c r="B61" s="56"/>
      <c r="C61" s="5"/>
      <c r="D61" s="64" t="s">
        <v>51</v>
      </c>
      <c r="E61" s="64"/>
      <c r="F61" s="64"/>
      <c r="G61" s="64"/>
      <c r="H61" s="5"/>
      <c r="I61" s="55"/>
      <c r="J61" s="5"/>
      <c r="L61" s="64" t="s">
        <v>52</v>
      </c>
      <c r="M61" s="64"/>
      <c r="N61" s="64"/>
      <c r="O61" s="64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E27"/>
    <mergeCell ref="K27:N27"/>
    <mergeCell ref="D30:F30"/>
    <mergeCell ref="D31:F31"/>
    <mergeCell ref="D32:F32"/>
    <mergeCell ref="D34:F34"/>
    <mergeCell ref="D35:F35"/>
    <mergeCell ref="D36:F36"/>
    <mergeCell ref="D37:F37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2019-07-17T20:07:28Z</dcterms:modified>
  <cp:category/>
  <cp:version/>
  <cp:contentType/>
  <cp:contentStatus/>
</cp:coreProperties>
</file>