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<sst xmlns="http://schemas.openxmlformats.org/spreadsheetml/2006/main" count="74" uniqueCount="72">
  <si>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</si>
  <si>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</si>
  <si>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</si>
  <si>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</si>
  <si>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</si>
  <si>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</si>
  <si>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</si>
  <si>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</si>
  <si>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</si>
  <si>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</si>
  <si>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</si>
  <si>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</si>
  <si>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</si>
  <si>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</si>
  <si>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</si>
  <si>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</si>
  <si>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</si>
  <si>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</si>
  <si>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</si>
  <si>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</si>
  <si>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</si>
  <si>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</si>
  <si>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</si>
  <si>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</si>
  <si>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</si>
  <si>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</si>
  <si>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</si>
  <si>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</si>
  <si>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</si>
  <si>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</si>
  <si>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</si>
  <si>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</si>
  <si>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</si>
  <si>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</si>
  <si>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</si>
  <si>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</si>
  <si>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</si>
  <si>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</si>
  <si>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</si>
  <si>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</si>
  <si>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</si>
  <si>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</si>
  <si>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</si>
  <si>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</si>
  <si>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</si>
  <si>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</si>
  <si>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</si>
  <si>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</si>
  <si>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</si>
  <si>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</si>
  <si>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</si>
  <si>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</si>
  <si>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</si>
  <si>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</si>
  <si>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</si>
  <si>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</si>
  <si>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</si>
  <si>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</si>
  <si>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</si>
  <si>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</si>
  <si>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</si>
  <si>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</si>
  <si>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</si>
  <si>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</si>
  <si>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</si>
  <si>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</si>
  <si>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</si>
  <si>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</si>
  <si>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</si>
  <si>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</si>
  <si>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2019</t>
  </si>
  <si>
    <t>Del 1o. de enero al 30 de junio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</si>
</sst>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2019</v>
      </c>
      <c r="E12" s="57">
        <v>2018</v>
      </c>
      <c r="F12" s="58"/>
      <c r="G12" s="74" t="s">
        <v>2</v>
      </c>
      <c r="H12" s="74"/>
      <c r="I12" s="57">
        <v>2019</v>
      </c>
      <c r="J12" s="57">
        <v>2018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68077084</v>
      </c>
      <c r="E15" s="21">
        <f>SUM(E16:E23)</f>
        <v>135272272</v>
      </c>
      <c r="F15" s="22"/>
      <c r="G15" s="70" t="s">
        <v>6</v>
      </c>
      <c r="H15" s="70"/>
      <c r="I15" s="21">
        <f>SUM(I16:I18)</f>
        <v>3503522316</v>
      </c>
      <c r="J15" s="21">
        <f>SUM(J16:J18)</f>
        <v>10498531629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3158776056</v>
      </c>
      <c r="J16" s="24">
        <v>8810223948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114346800</v>
      </c>
      <c r="J17" s="24">
        <v>893802600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230399460</v>
      </c>
      <c r="J18" s="24">
        <v>794505081</v>
      </c>
      <c r="K18" s="23"/>
    </row>
    <row r="19" spans="1:11" s="4" customFormat="1" ht="15" customHeight="1">
      <c r="A19" s="20"/>
      <c r="B19" s="68" t="s">
        <v>13</v>
      </c>
      <c r="C19" s="68"/>
      <c r="D19" s="24">
        <v>16280380</v>
      </c>
      <c r="E19" s="24">
        <v>26757644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3079601</v>
      </c>
      <c r="E20" s="24">
        <v>12688629</v>
      </c>
      <c r="F20" s="22"/>
      <c r="G20" s="70" t="s">
        <v>15</v>
      </c>
      <c r="H20" s="70"/>
      <c r="I20" s="21">
        <f>SUM(I21:I29)</f>
        <v>329565459</v>
      </c>
      <c r="J20" s="21">
        <f>SUM(J21:J29)</f>
        <v>1007076697</v>
      </c>
      <c r="K20" s="23"/>
    </row>
    <row r="21" spans="1:11" s="4" customFormat="1" ht="15" customHeight="1">
      <c r="A21" s="20"/>
      <c r="B21" s="68" t="s">
        <v>16</v>
      </c>
      <c r="C21" s="68"/>
      <c r="D21" s="24">
        <v>589541</v>
      </c>
      <c r="E21" s="24">
        <v>2093110</v>
      </c>
      <c r="F21" s="22"/>
      <c r="G21" s="68" t="s">
        <v>17</v>
      </c>
      <c r="H21" s="68"/>
      <c r="I21" s="24">
        <v>582852</v>
      </c>
      <c r="J21" s="24">
        <v>121618366</v>
      </c>
      <c r="K21" s="23"/>
    </row>
    <row r="22" spans="1:11" s="4" customFormat="1" ht="15" customHeight="1">
      <c r="A22" s="20"/>
      <c r="B22" s="68" t="s">
        <v>18</v>
      </c>
      <c r="C22" s="68"/>
      <c r="D22" s="24">
        <v>48127562</v>
      </c>
      <c r="E22" s="24">
        <v>93732889</v>
      </c>
      <c r="F22" s="22"/>
      <c r="G22" s="68" t="s">
        <v>19</v>
      </c>
      <c r="H22" s="68"/>
      <c r="I22" s="24">
        <v>235554452</v>
      </c>
      <c r="J22" s="24">
        <v>652330033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4054383</v>
      </c>
      <c r="J23" s="24">
        <v>39648963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89373772</v>
      </c>
      <c r="J24" s="24">
        <v>193479335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4861610560</v>
      </c>
      <c r="E25" s="21">
        <f>SUM(E26:E27)</f>
        <v>11684876624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4727870193</v>
      </c>
      <c r="E26" s="24">
        <v>5979518661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133740367</v>
      </c>
      <c r="E27" s="24">
        <v>5705357963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6514278</v>
      </c>
      <c r="E29" s="21">
        <f>SUM(E30:E34)</f>
        <v>6967561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6514226</v>
      </c>
      <c r="E30" s="24">
        <v>6895018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52</v>
      </c>
      <c r="E34" s="24">
        <v>72543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4936201922</v>
      </c>
      <c r="E36" s="27">
        <f>E15+E25+E29</f>
        <v>11827116457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0</v>
      </c>
      <c r="J43" s="31">
        <f>SUM(J44:J49)</f>
        <v>1584500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/>
      <c r="J44" s="24">
        <v>1584500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4447527</v>
      </c>
      <c r="J51" s="31">
        <f>J52</f>
        <v>40440870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4447527</v>
      </c>
      <c r="J52" s="24">
        <v>40440870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3837535302</v>
      </c>
      <c r="J54" s="34">
        <f>J15+J20+J31+J36+J43+J51</f>
        <v>11547633696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1098666620</v>
      </c>
      <c r="J56" s="34">
        <f>E36-J54</f>
        <v>279482761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2019-07-17T01:17:12Z</cp:lastPrinted>
  <dcterms:created xsi:type="dcterms:W3CDTF">2014-04-08T19:50:38Z</dcterms:created>
  <dcterms:modified xsi:type="dcterms:W3CDTF">2019-07-17T01:17:52Z</dcterms:modified>
  <cp:category/>
  <cp:version/>
  <cp:contentType/>
  <cp:contentStatus/>
</cp:coreProperties>
</file>