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<sst xmlns="http://schemas.openxmlformats.org/spreadsheetml/2006/main" count="68" uniqueCount="65">
  <si>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</si>
  <si>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</si>
  <si>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</si>
  <si>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</si>
  <si>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</si>
  <si>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</si>
  <si>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</si>
  <si>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</si>
  <si>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</si>
  <si>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</si>
  <si>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</si>
  <si>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</si>
  <si>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</si>
  <si>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</si>
  <si>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</si>
  <si>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</si>
  <si>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</si>
  <si>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</si>
  <si>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</si>
  <si>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</si>
  <si>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</si>
  <si>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</si>
  <si>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</si>
  <si>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</si>
  <si>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</si>
  <si>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</si>
  <si>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</si>
  <si>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</si>
  <si>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</si>
  <si>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</si>
  <si>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</si>
  <si>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</si>
  <si>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</si>
  <si>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</si>
  <si>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</si>
  <si>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</si>
  <si>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</si>
  <si>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</si>
  <si>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</si>
  <si>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</si>
  <si>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</si>
  <si>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</si>
  <si>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</si>
  <si>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</si>
  <si>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</si>
  <si>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</si>
  <si>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</si>
  <si>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</si>
  <si>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</si>
  <si>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</si>
  <si>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</si>
  <si>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</si>
  <si>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</si>
  <si>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</si>
  <si>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</si>
  <si>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</si>
  <si>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</si>
  <si>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</si>
  <si>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</si>
  <si>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</si>
  <si>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</si>
  <si>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</si>
  <si>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 xml:space="preserve"> </t>
  </si>
  <si>
    <t>Cuenta de la Hacienda Pública Estatal 2019</t>
  </si>
  <si>
    <t>Del 1o. de enero al 30 de septiembre de 2019 y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</si>
</sst>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5" fillId="34" borderId="18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66" t="s">
        <v>63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6.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6.5">
      <c r="A5" s="66" t="s">
        <v>64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6.5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s="11" customFormat="1" ht="3" customHeight="1">
      <c r="A7" s="9"/>
      <c r="B7" s="67"/>
      <c r="C7" s="67"/>
      <c r="D7" s="67"/>
      <c r="E7" s="67"/>
      <c r="F7" s="67"/>
      <c r="G7" s="67"/>
      <c r="H7" s="67"/>
      <c r="I7" s="10"/>
      <c r="J7" s="6"/>
    </row>
    <row r="8" spans="1:10" ht="15" customHeight="1">
      <c r="A8" s="66" t="s">
        <v>61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64" t="s">
        <v>2</v>
      </c>
      <c r="B11" s="65"/>
      <c r="C11" s="50" t="s">
        <v>3</v>
      </c>
      <c r="D11" s="50" t="s">
        <v>4</v>
      </c>
      <c r="E11" s="51"/>
      <c r="F11" s="65" t="s">
        <v>2</v>
      </c>
      <c r="G11" s="65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62" t="s">
        <v>5</v>
      </c>
      <c r="B14" s="58"/>
      <c r="C14" s="25">
        <f>C16+C26</f>
        <v>141094878</v>
      </c>
      <c r="D14" s="25">
        <f>SUM(D26+D16)</f>
        <v>1124172726</v>
      </c>
      <c r="E14" s="7"/>
      <c r="F14" s="58" t="s">
        <v>6</v>
      </c>
      <c r="G14" s="58"/>
      <c r="H14" s="25">
        <f>H16+H27</f>
        <v>2589488</v>
      </c>
      <c r="I14" s="25">
        <f>I16+I27</f>
        <v>357759591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62" t="s">
        <v>7</v>
      </c>
      <c r="B16" s="58"/>
      <c r="C16" s="25">
        <f>SUM(C18:C24)</f>
        <v>42479196</v>
      </c>
      <c r="D16" s="25">
        <f>SUM(D18:D24)</f>
        <v>1090507080</v>
      </c>
      <c r="E16" s="7"/>
      <c r="F16" s="58" t="s">
        <v>8</v>
      </c>
      <c r="G16" s="58"/>
      <c r="H16" s="25">
        <f>SUM(H18:H25)</f>
        <v>2589488</v>
      </c>
      <c r="I16" s="25">
        <f>SUM(I18:I25)</f>
        <v>356621284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61" t="s">
        <v>9</v>
      </c>
      <c r="B18" s="57"/>
      <c r="C18" s="30"/>
      <c r="D18" s="30">
        <v>1050103445</v>
      </c>
      <c r="E18" s="7"/>
      <c r="F18" s="57" t="s">
        <v>10</v>
      </c>
      <c r="G18" s="57"/>
      <c r="H18" s="30"/>
      <c r="I18" s="30">
        <v>316199181</v>
      </c>
      <c r="J18" s="21"/>
    </row>
    <row r="19" spans="1:10" ht="15.75">
      <c r="A19" s="61" t="s">
        <v>11</v>
      </c>
      <c r="B19" s="57"/>
      <c r="C19" s="30"/>
      <c r="D19" s="30">
        <v>40403635</v>
      </c>
      <c r="E19" s="7"/>
      <c r="F19" s="57" t="s">
        <v>12</v>
      </c>
      <c r="G19" s="57"/>
      <c r="H19" s="30">
        <v>964453</v>
      </c>
      <c r="I19" s="30"/>
      <c r="J19" s="21"/>
    </row>
    <row r="20" spans="1:10" ht="15.75">
      <c r="A20" s="61" t="s">
        <v>13</v>
      </c>
      <c r="B20" s="57"/>
      <c r="C20" s="30">
        <v>7063431</v>
      </c>
      <c r="D20" s="30"/>
      <c r="E20" s="7"/>
      <c r="F20" s="57" t="s">
        <v>14</v>
      </c>
      <c r="G20" s="57"/>
      <c r="H20" s="30"/>
      <c r="I20" s="30"/>
      <c r="J20" s="21"/>
    </row>
    <row r="21" spans="1:10" ht="15.75">
      <c r="A21" s="61" t="s">
        <v>15</v>
      </c>
      <c r="B21" s="57"/>
      <c r="C21" s="30">
        <v>259873</v>
      </c>
      <c r="D21" s="30"/>
      <c r="E21" s="7"/>
      <c r="F21" s="57" t="s">
        <v>16</v>
      </c>
      <c r="G21" s="57"/>
      <c r="H21" s="30"/>
      <c r="I21" s="30"/>
      <c r="J21" s="21"/>
    </row>
    <row r="22" spans="1:10" ht="15.75">
      <c r="A22" s="61" t="s">
        <v>17</v>
      </c>
      <c r="B22" s="57"/>
      <c r="C22" s="30">
        <v>1197998</v>
      </c>
      <c r="D22" s="30"/>
      <c r="E22" s="7"/>
      <c r="F22" s="57" t="s">
        <v>18</v>
      </c>
      <c r="G22" s="57"/>
      <c r="H22" s="30"/>
      <c r="I22" s="30"/>
      <c r="J22" s="21"/>
    </row>
    <row r="23" spans="1:10" ht="15.75">
      <c r="A23" s="61" t="s">
        <v>19</v>
      </c>
      <c r="B23" s="57"/>
      <c r="C23" s="30"/>
      <c r="D23" s="30"/>
      <c r="E23" s="7"/>
      <c r="F23" s="57" t="s">
        <v>20</v>
      </c>
      <c r="G23" s="57"/>
      <c r="H23" s="30"/>
      <c r="I23" s="30">
        <v>33370758</v>
      </c>
      <c r="J23" s="21"/>
    </row>
    <row r="24" spans="1:10" ht="15.75">
      <c r="A24" s="61" t="s">
        <v>21</v>
      </c>
      <c r="B24" s="57"/>
      <c r="C24" s="30">
        <v>33957894</v>
      </c>
      <c r="D24" s="30"/>
      <c r="E24" s="7"/>
      <c r="F24" s="57" t="s">
        <v>22</v>
      </c>
      <c r="G24" s="57"/>
      <c r="H24" s="30"/>
      <c r="I24" s="30">
        <v>7051345</v>
      </c>
      <c r="J24" s="21"/>
    </row>
    <row r="25" spans="1:10" ht="16.5">
      <c r="A25" s="26"/>
      <c r="B25" s="27"/>
      <c r="C25" s="28"/>
      <c r="D25" s="28"/>
      <c r="E25" s="7"/>
      <c r="F25" s="57" t="s">
        <v>23</v>
      </c>
      <c r="G25" s="57"/>
      <c r="H25" s="30">
        <v>1625035</v>
      </c>
      <c r="I25" s="30"/>
      <c r="J25" s="21"/>
    </row>
    <row r="26" spans="1:10" ht="16.5">
      <c r="A26" s="62" t="s">
        <v>24</v>
      </c>
      <c r="B26" s="58"/>
      <c r="C26" s="25">
        <f>SUM(C28:C36)</f>
        <v>98615682</v>
      </c>
      <c r="D26" s="25">
        <f>SUM(D28:D36)</f>
        <v>33665646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3" t="s">
        <v>25</v>
      </c>
      <c r="G27" s="63"/>
      <c r="H27" s="25">
        <f>SUM(H29:H34)</f>
        <v>0</v>
      </c>
      <c r="I27" s="25">
        <f>SUM(I29:I34)</f>
        <v>1138307</v>
      </c>
      <c r="J27" s="21"/>
    </row>
    <row r="28" spans="1:10" ht="16.5">
      <c r="A28" s="61" t="s">
        <v>26</v>
      </c>
      <c r="B28" s="57"/>
      <c r="C28" s="30"/>
      <c r="D28" s="30" t="s">
        <v>62</v>
      </c>
      <c r="E28" s="7"/>
      <c r="F28" s="29"/>
      <c r="G28" s="29"/>
      <c r="H28" s="28"/>
      <c r="I28" s="28"/>
      <c r="J28" s="21"/>
    </row>
    <row r="29" spans="1:10" ht="15.75">
      <c r="A29" s="61" t="s">
        <v>27</v>
      </c>
      <c r="B29" s="57"/>
      <c r="C29" s="30">
        <v>795975</v>
      </c>
      <c r="D29" s="30"/>
      <c r="E29" s="7"/>
      <c r="F29" s="57" t="s">
        <v>28</v>
      </c>
      <c r="G29" s="57"/>
      <c r="H29" s="30"/>
      <c r="I29" s="30"/>
      <c r="J29" s="21"/>
    </row>
    <row r="30" spans="1:10" ht="15.75">
      <c r="A30" s="61" t="s">
        <v>29</v>
      </c>
      <c r="B30" s="57"/>
      <c r="C30" s="30">
        <v>97787000</v>
      </c>
      <c r="D30" s="30"/>
      <c r="E30" s="7"/>
      <c r="F30" s="57" t="s">
        <v>30</v>
      </c>
      <c r="G30" s="57"/>
      <c r="H30" s="30"/>
      <c r="I30" s="30"/>
      <c r="J30" s="21"/>
    </row>
    <row r="31" spans="1:10" ht="15.75">
      <c r="A31" s="61" t="s">
        <v>31</v>
      </c>
      <c r="B31" s="57"/>
      <c r="C31" s="30"/>
      <c r="D31" s="30">
        <v>33415989</v>
      </c>
      <c r="E31" s="7"/>
      <c r="F31" s="57" t="s">
        <v>32</v>
      </c>
      <c r="G31" s="57"/>
      <c r="H31" s="30"/>
      <c r="I31" s="30"/>
      <c r="J31" s="21"/>
    </row>
    <row r="32" spans="1:10" ht="15.75">
      <c r="A32" s="61" t="s">
        <v>33</v>
      </c>
      <c r="B32" s="57"/>
      <c r="C32" s="30"/>
      <c r="D32" s="30">
        <v>249657</v>
      </c>
      <c r="E32" s="7"/>
      <c r="F32" s="57" t="s">
        <v>34</v>
      </c>
      <c r="G32" s="57"/>
      <c r="H32" s="30"/>
      <c r="I32" s="30">
        <v>743602</v>
      </c>
      <c r="J32" s="21"/>
    </row>
    <row r="33" spans="1:10" ht="15.75">
      <c r="A33" s="61" t="s">
        <v>35</v>
      </c>
      <c r="B33" s="57"/>
      <c r="C33" s="30"/>
      <c r="D33" s="30"/>
      <c r="E33" s="7"/>
      <c r="F33" s="57" t="s">
        <v>36</v>
      </c>
      <c r="G33" s="57"/>
      <c r="H33" s="30"/>
      <c r="I33" s="30"/>
      <c r="J33" s="21"/>
    </row>
    <row r="34" spans="1:10" ht="15.75">
      <c r="A34" s="61" t="s">
        <v>37</v>
      </c>
      <c r="B34" s="57"/>
      <c r="C34" s="30"/>
      <c r="D34" s="30"/>
      <c r="E34" s="7"/>
      <c r="F34" s="57" t="s">
        <v>38</v>
      </c>
      <c r="G34" s="57"/>
      <c r="H34" s="30"/>
      <c r="I34" s="30">
        <v>394705</v>
      </c>
      <c r="J34" s="21"/>
    </row>
    <row r="35" spans="1:10" ht="16.5">
      <c r="A35" s="61" t="s">
        <v>39</v>
      </c>
      <c r="B35" s="57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61" t="s">
        <v>40</v>
      </c>
      <c r="B36" s="57"/>
      <c r="C36" s="30">
        <v>32707</v>
      </c>
      <c r="D36" s="30"/>
      <c r="E36" s="7"/>
      <c r="F36" s="58" t="s">
        <v>41</v>
      </c>
      <c r="G36" s="58"/>
      <c r="H36" s="25">
        <f>H38+H44+H52</f>
        <v>1617238039</v>
      </c>
      <c r="I36" s="25">
        <f>I38+I44+I52</f>
        <v>291232660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7571297</v>
      </c>
      <c r="I38" s="25">
        <f>SUM(I40:I42)</f>
        <v>363644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57" t="s">
        <v>43</v>
      </c>
      <c r="G40" s="57"/>
      <c r="H40" s="30">
        <v>6830303</v>
      </c>
      <c r="I40" s="30"/>
      <c r="J40" s="21"/>
    </row>
    <row r="41" spans="1:10" ht="15.75">
      <c r="A41" s="32"/>
      <c r="B41" s="6"/>
      <c r="C41" s="6"/>
      <c r="D41" s="6"/>
      <c r="E41" s="7"/>
      <c r="F41" s="57" t="s">
        <v>44</v>
      </c>
      <c r="G41" s="57"/>
      <c r="H41" s="30"/>
      <c r="I41" s="30">
        <v>363644</v>
      </c>
      <c r="J41" s="21"/>
    </row>
    <row r="42" spans="1:10" ht="15.75">
      <c r="A42" s="32"/>
      <c r="B42" s="6"/>
      <c r="C42" s="6"/>
      <c r="D42" s="6"/>
      <c r="E42" s="7"/>
      <c r="F42" s="57" t="s">
        <v>45</v>
      </c>
      <c r="G42" s="57"/>
      <c r="H42" s="30">
        <v>740994</v>
      </c>
      <c r="I42" s="30"/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1609666742</v>
      </c>
      <c r="I44" s="25">
        <f>SUM(I46:I50)</f>
        <v>290869016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57" t="s">
        <v>47</v>
      </c>
      <c r="G46" s="57"/>
      <c r="H46" s="30">
        <v>1196251121</v>
      </c>
      <c r="I46" s="30"/>
      <c r="J46" s="21"/>
    </row>
    <row r="47" spans="1:10" ht="15.75">
      <c r="A47" s="32"/>
      <c r="B47" s="6"/>
      <c r="C47" s="6"/>
      <c r="D47" s="6"/>
      <c r="E47" s="7"/>
      <c r="F47" s="57" t="s">
        <v>48</v>
      </c>
      <c r="G47" s="57"/>
      <c r="H47" s="30"/>
      <c r="I47" s="30">
        <v>290869016</v>
      </c>
      <c r="J47" s="21"/>
    </row>
    <row r="48" spans="1:10" ht="15.75">
      <c r="A48" s="32"/>
      <c r="B48" s="6"/>
      <c r="C48" s="6"/>
      <c r="D48" s="6"/>
      <c r="E48" s="7"/>
      <c r="F48" s="57" t="s">
        <v>49</v>
      </c>
      <c r="G48" s="57"/>
      <c r="H48" s="30">
        <v>2145291</v>
      </c>
      <c r="I48" s="30"/>
      <c r="J48" s="21"/>
    </row>
    <row r="49" spans="1:10" ht="15.75">
      <c r="A49" s="32"/>
      <c r="B49" s="6"/>
      <c r="C49" s="6"/>
      <c r="D49" s="6"/>
      <c r="E49" s="7"/>
      <c r="F49" s="57" t="s">
        <v>50</v>
      </c>
      <c r="G49" s="57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57" t="s">
        <v>51</v>
      </c>
      <c r="G50" s="57"/>
      <c r="H50" s="30">
        <v>411270330</v>
      </c>
      <c r="I50" s="30"/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57" t="s">
        <v>53</v>
      </c>
      <c r="G54" s="57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57" t="s">
        <v>54</v>
      </c>
      <c r="G55" s="57"/>
      <c r="H55" s="30"/>
      <c r="I55" s="30"/>
      <c r="J55" s="21"/>
    </row>
    <row r="56" spans="1:10" ht="4.5" customHeight="1">
      <c r="A56" s="33"/>
      <c r="B56" s="34"/>
      <c r="C56" s="34"/>
      <c r="D56" s="34"/>
      <c r="E56" s="35"/>
      <c r="F56" s="59"/>
      <c r="G56" s="59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0" t="s">
        <v>56</v>
      </c>
      <c r="B60" s="60"/>
      <c r="C60" s="60"/>
      <c r="D60" s="60"/>
      <c r="E60" s="60"/>
      <c r="F60" s="60"/>
      <c r="G60" s="60"/>
      <c r="H60" s="60"/>
      <c r="I60" s="60"/>
      <c r="J60" s="60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53"/>
      <c r="C63" s="53"/>
      <c r="D63" s="49"/>
      <c r="E63" s="49"/>
      <c r="F63" s="49"/>
      <c r="G63" s="54"/>
      <c r="H63" s="54"/>
      <c r="I63" s="49"/>
      <c r="J63" s="49"/>
    </row>
    <row r="64" spans="1:10" ht="15.75" hidden="1">
      <c r="A64" s="48"/>
      <c r="B64" s="55" t="s">
        <v>57</v>
      </c>
      <c r="C64" s="55"/>
      <c r="D64" s="49"/>
      <c r="E64" s="49"/>
      <c r="F64" s="49"/>
      <c r="G64" s="55" t="s">
        <v>58</v>
      </c>
      <c r="H64" s="55"/>
      <c r="I64" s="49"/>
      <c r="J64" s="49"/>
    </row>
    <row r="65" spans="1:10" ht="15.75" hidden="1">
      <c r="A65" s="48"/>
      <c r="B65" s="56" t="s">
        <v>59</v>
      </c>
      <c r="C65" s="56"/>
      <c r="D65" s="49"/>
      <c r="E65" s="49"/>
      <c r="F65" s="49"/>
      <c r="G65" s="56" t="s">
        <v>60</v>
      </c>
      <c r="H65" s="56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2019-07-17T01:14:59Z</cp:lastPrinted>
  <dcterms:created xsi:type="dcterms:W3CDTF">2014-04-08T19:48:23Z</dcterms:created>
  <dcterms:modified xsi:type="dcterms:W3CDTF">2019-10-17T19:41:00Z</dcterms:modified>
  <cp:category/>
  <cp:version/>
  <cp:contentType/>
  <cp:contentStatus/>
</cp:coreProperties>
</file>