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<sst xmlns="http://schemas.openxmlformats.org/spreadsheetml/2006/main" count="75" uniqueCount="72">
  <si>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</si>
  <si>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</si>
  <si>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</si>
  <si>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</si>
  <si>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</si>
  <si>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</si>
  <si>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</si>
  <si>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</si>
  <si>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</si>
  <si>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</si>
  <si>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</si>
  <si>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</si>
  <si>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</si>
  <si>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</si>
  <si>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</si>
  <si>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</si>
  <si>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</si>
  <si>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</si>
  <si>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</si>
  <si>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</si>
  <si>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</si>
  <si>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</si>
  <si>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</si>
  <si>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</si>
  <si>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</si>
  <si>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</si>
  <si>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</si>
  <si>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</si>
  <si>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</si>
  <si>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</si>
  <si>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</si>
  <si>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</si>
  <si>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</si>
  <si>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</si>
  <si>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</si>
  <si>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</si>
  <si>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</si>
  <si>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</si>
  <si>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</si>
  <si>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</si>
  <si>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</si>
  <si>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</si>
  <si>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</si>
  <si>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</si>
  <si>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</si>
  <si>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</si>
  <si>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</si>
  <si>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</si>
  <si>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</si>
  <si>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</si>
  <si>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</si>
  <si>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</si>
  <si>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</si>
  <si>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</si>
  <si>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</si>
  <si>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</si>
  <si>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</si>
  <si>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</si>
  <si>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</si>
  <si>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</si>
  <si>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</si>
  <si>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</si>
  <si>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</si>
  <si>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</si>
  <si>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</si>
  <si>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</si>
  <si>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</si>
  <si>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</si>
  <si>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</si>
  <si>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JUDICIAL</t>
  </si>
  <si>
    <t>Cuenta de la Hacienda Pública Estatal 2020</t>
  </si>
  <si>
    <t>Al 31 de diciembre de 2020 y al 31 de diciembre de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</si>
</sst>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A30" sqref="A30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2020</v>
      </c>
      <c r="F11" s="76">
        <v>2019</v>
      </c>
      <c r="G11" s="82"/>
      <c r="H11" s="82"/>
      <c r="I11" s="82"/>
      <c r="J11" s="82"/>
      <c r="K11" s="76">
        <v>2020</v>
      </c>
      <c r="L11" s="76">
        <v>2019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100701401</v>
      </c>
      <c r="F17" s="25">
        <v>76153771</v>
      </c>
      <c r="G17" s="26"/>
      <c r="H17" s="34"/>
      <c r="I17" s="87" t="s">
        <v>9</v>
      </c>
      <c r="J17" s="87"/>
      <c r="K17" s="25">
        <v>49958440</v>
      </c>
      <c r="L17" s="25">
        <v>39564094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598965</v>
      </c>
      <c r="F18" s="25">
        <v>11366420</v>
      </c>
      <c r="G18" s="26"/>
      <c r="H18" s="34"/>
      <c r="I18" s="87" t="s">
        <v>11</v>
      </c>
      <c r="J18" s="87"/>
      <c r="K18" s="25">
        <v>32042</v>
      </c>
      <c r="L18" s="25">
        <v>32022</v>
      </c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>
        <v>6737545</v>
      </c>
      <c r="F19" s="25">
        <v>8489978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>
        <v>53796906</v>
      </c>
      <c r="L22" s="25">
        <v>47292319</v>
      </c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/>
      <c r="L23" s="25"/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>
        <v>250288</v>
      </c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108037911</v>
      </c>
      <c r="F25" s="30">
        <f>SUM(F17:F23)</f>
        <v>96010169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104037676</v>
      </c>
      <c r="L26" s="30">
        <f>SUM(L17:L24)</f>
        <v>86888435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>
        <v>10059658</v>
      </c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62378491</v>
      </c>
      <c r="F32" s="25">
        <v>19651508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43636711</v>
      </c>
      <c r="F33" s="25">
        <v>32543858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1293122</v>
      </c>
      <c r="F34" s="25">
        <v>1248534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10059658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104037676</v>
      </c>
      <c r="L39" s="30">
        <f>L26+L37</f>
        <v>96948093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107308324</v>
      </c>
      <c r="F40" s="30">
        <f>SUM(F30:F38)</f>
        <v>53443900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215346235</v>
      </c>
      <c r="F42" s="30">
        <f>F25+F40</f>
        <v>149454069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28418445</v>
      </c>
      <c r="L43" s="30">
        <f>SUM(L45:L47)</f>
        <v>26299377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/>
      <c r="L45" s="25"/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>
        <v>42149</v>
      </c>
      <c r="L46" s="25">
        <v>42149</v>
      </c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28376296</v>
      </c>
      <c r="L47" s="25">
        <v>26257228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82890114</v>
      </c>
      <c r="L49" s="30">
        <f>SUM(L51:L55)</f>
        <v>26206599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53419439</v>
      </c>
      <c r="L51" s="25">
        <v>44079935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29470675</v>
      </c>
      <c r="L52" s="25">
        <v>-17873336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111308559</v>
      </c>
      <c r="L62" s="30">
        <f>L43+L49+L57</f>
        <v>52505976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215346235</v>
      </c>
      <c r="L64" s="30">
        <f>L39+L62</f>
        <v>149454069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2021-01-26T20:32:34Z</dcterms:modified>
  <cp:category/>
  <cp:version/>
  <cp:contentType/>
  <cp:contentStatus/>
</cp:coreProperties>
</file>