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<sst xmlns="http://schemas.openxmlformats.org/spreadsheetml/2006/main" count="71" uniqueCount="61">
  <si>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</si>
  <si>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</si>
  <si>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</si>
  <si>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</si>
  <si>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</si>
  <si>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</si>
  <si>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</si>
  <si>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</si>
  <si>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</si>
  <si>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</si>
  <si>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</si>
  <si>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</si>
  <si>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</si>
  <si>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</si>
  <si>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</si>
  <si>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</si>
  <si>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</si>
  <si>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</si>
  <si>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</si>
  <si>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</si>
  <si>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</si>
  <si>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</si>
  <si>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</si>
  <si>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</si>
  <si>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</si>
  <si>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</si>
  <si>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</si>
  <si>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</si>
  <si>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</si>
  <si>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</si>
  <si>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</si>
  <si>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</si>
  <si>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</si>
  <si>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</si>
  <si>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</si>
  <si>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</si>
  <si>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</si>
  <si>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</si>
  <si>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</si>
  <si>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</si>
  <si>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</si>
  <si>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</si>
  <si>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</si>
  <si>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</si>
  <si>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</si>
  <si>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</si>
  <si>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</si>
  <si>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</si>
  <si>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</si>
  <si>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</si>
  <si>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</si>
  <si>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</si>
  <si>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</si>
  <si>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</si>
  <si>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</si>
  <si>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</si>
  <si>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</si>
  <si>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</si>
  <si>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ORGANISMOS AUTONOMOS</t>
  </si>
  <si>
    <t>Cuenta de la Hacienda Pública Estatal 2020</t>
  </si>
  <si>
    <t>Del 1o. de enero al 31 de diciembre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</si>
</sst>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2020</v>
      </c>
      <c r="H11" s="59">
        <v>2019</v>
      </c>
      <c r="I11" s="60"/>
      <c r="J11" s="72" t="s">
        <v>2</v>
      </c>
      <c r="K11" s="72"/>
      <c r="L11" s="72"/>
      <c r="M11" s="72"/>
      <c r="N11" s="58"/>
      <c r="O11" s="59">
        <v>2020</v>
      </c>
      <c r="P11" s="59">
        <v>2019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1139225560</v>
      </c>
      <c r="H16" s="27">
        <f>SUM(H17:H28)</f>
        <v>1119872584</v>
      </c>
      <c r="I16" s="22"/>
      <c r="J16" s="22"/>
      <c r="K16" s="24" t="s">
        <v>5</v>
      </c>
      <c r="L16" s="22"/>
      <c r="M16" s="25"/>
      <c r="N16" s="25"/>
      <c r="O16" s="27">
        <f>SUM(O19:O22)</f>
        <v>970936</v>
      </c>
      <c r="P16" s="27">
        <f>SUM(P19:P22)</f>
        <v>415383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>
        <v>30000</v>
      </c>
      <c r="H20" s="28"/>
      <c r="I20" s="22"/>
      <c r="J20" s="22"/>
      <c r="K20" s="19"/>
      <c r="L20" s="19" t="s">
        <v>10</v>
      </c>
      <c r="M20" s="19"/>
      <c r="N20" s="25"/>
      <c r="O20" s="28"/>
      <c r="P20" s="28">
        <v>415383</v>
      </c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13467041</v>
      </c>
      <c r="H21" s="28">
        <v>24389377</v>
      </c>
      <c r="I21" s="22"/>
      <c r="J21" s="22"/>
      <c r="K21" s="19"/>
      <c r="L21" s="19" t="s">
        <v>12</v>
      </c>
      <c r="M21" s="19"/>
      <c r="N21" s="25"/>
      <c r="O21" s="28">
        <v>855125</v>
      </c>
      <c r="P21" s="28"/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>
        <v>113135</v>
      </c>
      <c r="H22" s="28"/>
      <c r="I22" s="22"/>
      <c r="J22" s="22"/>
      <c r="K22" s="19"/>
      <c r="L22" s="19" t="s">
        <v>14</v>
      </c>
      <c r="M22" s="19"/>
      <c r="N22" s="25"/>
      <c r="O22" s="28">
        <v>115811</v>
      </c>
      <c r="P22" s="28"/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82726237</v>
      </c>
      <c r="H23" s="28">
        <v>93283480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38569322</v>
      </c>
      <c r="P24" s="27">
        <f>SUM(P25:P27)</f>
        <v>37275398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25717110</v>
      </c>
      <c r="P25" s="28">
        <v>23607426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>
        <v>1244345</v>
      </c>
      <c r="H26" s="28">
        <v>359259</v>
      </c>
      <c r="I26" s="22"/>
      <c r="J26" s="22"/>
      <c r="K26" s="19"/>
      <c r="L26" s="29" t="s">
        <v>12</v>
      </c>
      <c r="M26" s="29"/>
      <c r="N26" s="25"/>
      <c r="O26" s="28">
        <v>11987049</v>
      </c>
      <c r="P26" s="28">
        <v>12425053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1041644802</v>
      </c>
      <c r="H27" s="28">
        <v>1001840468</v>
      </c>
      <c r="I27" s="22"/>
      <c r="J27" s="22"/>
      <c r="K27" s="19"/>
      <c r="L27" s="29" t="s">
        <v>14</v>
      </c>
      <c r="M27" s="29"/>
      <c r="N27" s="25"/>
      <c r="O27" s="28">
        <v>865163</v>
      </c>
      <c r="P27" s="28">
        <v>1242919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/>
      <c r="I28" s="22"/>
      <c r="J28" s="13"/>
      <c r="K28" s="66" t="s">
        <v>21</v>
      </c>
      <c r="L28" s="66"/>
      <c r="M28" s="66"/>
      <c r="N28" s="66"/>
      <c r="O28" s="27">
        <f>O16-O24</f>
        <v>-37598386</v>
      </c>
      <c r="P28" s="27">
        <f>P16-P24</f>
        <v>-36860015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1080528668</v>
      </c>
      <c r="H30" s="27">
        <f>SUM(H31:H49)</f>
        <v>1048269321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877851322</v>
      </c>
      <c r="H31" s="28">
        <v>846303735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49734401</v>
      </c>
      <c r="H32" s="28">
        <v>50430445</v>
      </c>
      <c r="I32" s="22"/>
      <c r="J32" s="13"/>
      <c r="K32" s="24" t="s">
        <v>5</v>
      </c>
      <c r="L32" s="22"/>
      <c r="M32" s="25"/>
      <c r="N32" s="25"/>
      <c r="O32" s="27">
        <f>O34+O37+O38</f>
        <v>6006403</v>
      </c>
      <c r="P32" s="27">
        <f>P34+P37+P38</f>
        <v>19028354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87683060</v>
      </c>
      <c r="H33" s="28">
        <v>89731162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>
        <v>52852442</v>
      </c>
      <c r="H35" s="28">
        <v>49946362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>
        <v>12407443</v>
      </c>
      <c r="H38" s="28">
        <v>11442235</v>
      </c>
      <c r="I38" s="22"/>
      <c r="J38" s="22"/>
      <c r="K38" s="19"/>
      <c r="L38" s="30" t="s">
        <v>56</v>
      </c>
      <c r="M38" s="25"/>
      <c r="N38" s="25"/>
      <c r="O38" s="28">
        <v>6006403</v>
      </c>
      <c r="P38" s="28">
        <v>19028354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3160194</v>
      </c>
      <c r="P40" s="27">
        <f>P42+P45+P46</f>
        <v>1848748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3160194</v>
      </c>
      <c r="P46" s="28">
        <v>1848748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2846209</v>
      </c>
      <c r="P48" s="27">
        <f>P32-P40</f>
        <v>17179606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415382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58696892</v>
      </c>
      <c r="H51" s="37">
        <f>H16-H30</f>
        <v>71603263</v>
      </c>
      <c r="I51" s="36"/>
      <c r="J51" s="67" t="s">
        <v>47</v>
      </c>
      <c r="K51" s="67"/>
      <c r="L51" s="67"/>
      <c r="M51" s="67"/>
      <c r="N51" s="67"/>
      <c r="O51" s="37">
        <f>G51+O28+O48</f>
        <v>23944715</v>
      </c>
      <c r="P51" s="37">
        <f>H51+P28+P48</f>
        <v>51922854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53</v>
      </c>
      <c r="K53" s="67"/>
      <c r="L53" s="67"/>
      <c r="M53" s="67"/>
      <c r="N53" s="67"/>
      <c r="O53" s="62">
        <v>316032510</v>
      </c>
      <c r="P53" s="37">
        <v>264109655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7" t="s">
        <v>54</v>
      </c>
      <c r="K54" s="67"/>
      <c r="L54" s="67"/>
      <c r="M54" s="67"/>
      <c r="N54" s="67"/>
      <c r="O54" s="62">
        <v>339977222</v>
      </c>
      <c r="P54" s="62">
        <v>316032510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8"/>
      <c r="E60" s="68"/>
      <c r="F60" s="68"/>
      <c r="G60" s="68"/>
      <c r="H60" s="51"/>
      <c r="I60" s="52"/>
      <c r="J60" s="52"/>
      <c r="K60" s="5"/>
      <c r="L60" s="69"/>
      <c r="M60" s="69"/>
      <c r="N60" s="69"/>
      <c r="O60" s="69"/>
      <c r="P60" s="5"/>
      <c r="Q60" s="5"/>
    </row>
    <row r="61" spans="1:17" ht="15" customHeight="1" hidden="1">
      <c r="A61" s="5"/>
      <c r="B61" s="54"/>
      <c r="C61" s="5"/>
      <c r="D61" s="63" t="s">
        <v>49</v>
      </c>
      <c r="E61" s="63"/>
      <c r="F61" s="63"/>
      <c r="G61" s="63"/>
      <c r="H61" s="5"/>
      <c r="I61" s="55"/>
      <c r="J61" s="5"/>
      <c r="K61" s="47"/>
      <c r="L61" s="63" t="s">
        <v>50</v>
      </c>
      <c r="M61" s="63"/>
      <c r="N61" s="63"/>
      <c r="O61" s="63"/>
      <c r="P61" s="5"/>
      <c r="Q61" s="5"/>
    </row>
    <row r="62" spans="1:17" ht="15" customHeight="1" hidden="1">
      <c r="A62" s="5"/>
      <c r="B62" s="56"/>
      <c r="C62" s="5"/>
      <c r="D62" s="64" t="s">
        <v>51</v>
      </c>
      <c r="E62" s="64"/>
      <c r="F62" s="64"/>
      <c r="G62" s="64"/>
      <c r="H62" s="5"/>
      <c r="I62" s="55"/>
      <c r="J62" s="5"/>
      <c r="L62" s="64" t="s">
        <v>52</v>
      </c>
      <c r="M62" s="64"/>
      <c r="N62" s="64"/>
      <c r="O62" s="64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2021-01-25T20:08:39Z</cp:lastPrinted>
  <dcterms:created xsi:type="dcterms:W3CDTF">2014-04-03T22:27:46Z</dcterms:created>
  <dcterms:modified xsi:type="dcterms:W3CDTF">2021-01-25T20:09:30Z</dcterms:modified>
  <cp:category/>
  <cp:version/>
  <cp:contentType/>
  <cp:contentStatus/>
</cp:coreProperties>
</file>