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<sst xmlns="http://schemas.openxmlformats.org/spreadsheetml/2006/main" count="75" uniqueCount="72">
  <si>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</si>
  <si>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</si>
  <si>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</si>
  <si>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</si>
  <si>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</si>
  <si>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</si>
  <si>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</si>
  <si>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</si>
  <si>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</si>
  <si>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</si>
  <si>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</si>
  <si>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</si>
  <si>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</si>
  <si>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</si>
  <si>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</si>
  <si>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</si>
  <si>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</si>
  <si>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</si>
  <si>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</si>
  <si>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</si>
  <si>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</si>
  <si>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</si>
  <si>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</si>
  <si>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</si>
  <si>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</si>
  <si>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</si>
  <si>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</si>
  <si>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</si>
  <si>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</si>
  <si>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</si>
  <si>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</si>
  <si>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</si>
  <si>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</si>
  <si>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</si>
  <si>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</si>
  <si>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</si>
  <si>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</si>
  <si>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</si>
  <si>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</si>
  <si>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</si>
  <si>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</si>
  <si>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</si>
  <si>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</si>
  <si>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</si>
  <si>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</si>
  <si>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</si>
  <si>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</si>
  <si>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</si>
  <si>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</si>
  <si>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</si>
  <si>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</si>
  <si>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</si>
  <si>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</si>
  <si>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</si>
  <si>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</si>
  <si>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</si>
  <si>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</si>
  <si>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</si>
  <si>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</si>
  <si>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</si>
  <si>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</si>
  <si>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</si>
  <si>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</si>
  <si>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</si>
  <si>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</si>
  <si>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</si>
  <si>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</si>
  <si>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</si>
  <si>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</si>
  <si>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</si>
  <si>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marzo de 2020 y al 31 de diciembre de 2019</t>
  </si>
  <si>
    <t>Cuenta de la Hacienda Pública Estatal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</si>
</sst>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4" t="s">
        <v>3</v>
      </c>
      <c r="F10" s="74"/>
      <c r="G10" s="81"/>
      <c r="H10" s="81" t="s">
        <v>2</v>
      </c>
      <c r="I10" s="81"/>
      <c r="J10" s="81"/>
      <c r="K10" s="74" t="s">
        <v>3</v>
      </c>
      <c r="L10" s="74"/>
      <c r="M10" s="83"/>
    </row>
    <row r="11" spans="1:13" s="18" customFormat="1" ht="15" customHeight="1">
      <c r="A11" s="80"/>
      <c r="B11" s="82"/>
      <c r="C11" s="82"/>
      <c r="D11" s="82"/>
      <c r="E11" s="75">
        <v>2019</v>
      </c>
      <c r="F11" s="75">
        <v>2020</v>
      </c>
      <c r="G11" s="82"/>
      <c r="H11" s="82"/>
      <c r="I11" s="82"/>
      <c r="J11" s="82"/>
      <c r="K11" s="75">
        <v>2020</v>
      </c>
      <c r="L11" s="75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5007335937</v>
      </c>
      <c r="F17" s="25">
        <v>4357747434</v>
      </c>
      <c r="G17" s="26"/>
      <c r="H17" s="34"/>
      <c r="I17" s="87" t="s">
        <v>9</v>
      </c>
      <c r="J17" s="87"/>
      <c r="K17" s="25">
        <v>520966164</v>
      </c>
      <c r="L17" s="25">
        <v>455724001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342489969</v>
      </c>
      <c r="F18" s="25">
        <v>169400648</v>
      </c>
      <c r="G18" s="26"/>
      <c r="H18" s="34"/>
      <c r="I18" s="87" t="s">
        <v>11</v>
      </c>
      <c r="J18" s="87"/>
      <c r="K18" s="25">
        <v>137739811</v>
      </c>
      <c r="L18" s="25">
        <v>331588271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6433295</v>
      </c>
      <c r="F19" s="25">
        <v>12962172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83267334</v>
      </c>
      <c r="L22" s="25">
        <v>71717174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25"/>
      <c r="F23" s="25"/>
      <c r="G23" s="26"/>
      <c r="H23" s="34"/>
      <c r="I23" s="87" t="s">
        <v>21</v>
      </c>
      <c r="J23" s="87"/>
      <c r="K23" s="25">
        <v>2965501205</v>
      </c>
      <c r="L23" s="25">
        <v>3364708712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7" t="s">
        <v>22</v>
      </c>
      <c r="J24" s="87"/>
      <c r="K24" s="25">
        <v>256524855</v>
      </c>
      <c r="L24" s="25">
        <v>17587406</v>
      </c>
      <c r="M24" s="31"/>
      <c r="N24" s="36"/>
    </row>
    <row r="25" spans="1:14" s="42" customFormat="1" ht="15" customHeight="1">
      <c r="A25" s="39"/>
      <c r="B25" s="23"/>
      <c r="C25" s="88" t="s">
        <v>23</v>
      </c>
      <c r="D25" s="88"/>
      <c r="E25" s="30">
        <f>SUM(E17:E23)</f>
        <v>5356267840</v>
      </c>
      <c r="F25" s="30">
        <f>SUM(F17:F23)</f>
        <v>4540118893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8" t="s">
        <v>24</v>
      </c>
      <c r="J26" s="88"/>
      <c r="K26" s="30">
        <f>SUM(K17:K24)</f>
        <v>3963999369</v>
      </c>
      <c r="L26" s="30">
        <f>SUM(L17:L24)</f>
        <v>4241325564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355937304</v>
      </c>
      <c r="F30" s="25">
        <v>355937304</v>
      </c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9337634515</v>
      </c>
      <c r="F32" s="25">
        <v>9352551687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2076132203</v>
      </c>
      <c r="F33" s="25">
        <v>2066155216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129976520</v>
      </c>
      <c r="F34" s="25">
        <v>129866441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-801181703</v>
      </c>
      <c r="F35" s="25">
        <v>-801051211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89" t="s">
        <v>43</v>
      </c>
      <c r="J39" s="89"/>
      <c r="K39" s="30">
        <f>K26+K37</f>
        <v>3974103014</v>
      </c>
      <c r="L39" s="30">
        <f>L26+L37</f>
        <v>4251429209</v>
      </c>
      <c r="M39" s="31"/>
    </row>
    <row r="40" spans="1:14" s="42" customFormat="1" ht="15" customHeight="1">
      <c r="A40" s="39"/>
      <c r="B40" s="23"/>
      <c r="C40" s="88" t="s">
        <v>44</v>
      </c>
      <c r="D40" s="88"/>
      <c r="E40" s="30">
        <f>SUM(E30:E38)</f>
        <v>11098498839</v>
      </c>
      <c r="F40" s="30">
        <f>SUM(F30:F38)</f>
        <v>11103459437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16454766679</v>
      </c>
      <c r="F42" s="30">
        <f>F25+F40</f>
        <v>15643578330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5" t="s">
        <v>47</v>
      </c>
      <c r="J43" s="85"/>
      <c r="K43" s="30">
        <f>SUM(K45:K47)</f>
        <v>1684678291</v>
      </c>
      <c r="L43" s="30">
        <f>SUM(L45:L47)</f>
        <v>1682545617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7" t="s">
        <v>48</v>
      </c>
      <c r="J45" s="87"/>
      <c r="K45" s="25">
        <v>514237585</v>
      </c>
      <c r="L45" s="25">
        <v>514223968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7" t="s">
        <v>50</v>
      </c>
      <c r="J47" s="87"/>
      <c r="K47" s="25">
        <v>1170398557</v>
      </c>
      <c r="L47" s="25">
        <v>1168279500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5" t="s">
        <v>51</v>
      </c>
      <c r="J49" s="85"/>
      <c r="K49" s="30">
        <f>SUM(K51:K55)</f>
        <v>10795985374</v>
      </c>
      <c r="L49" s="30">
        <f>SUM(L51:L55)</f>
        <v>9709603504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7" t="s">
        <v>52</v>
      </c>
      <c r="J51" s="87"/>
      <c r="K51" s="25">
        <v>1131030766</v>
      </c>
      <c r="L51" s="25">
        <v>1645197622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7" t="s">
        <v>53</v>
      </c>
      <c r="J52" s="87"/>
      <c r="K52" s="25">
        <v>6184467630</v>
      </c>
      <c r="L52" s="25">
        <v>4583918900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7" t="s">
        <v>56</v>
      </c>
      <c r="J55" s="87"/>
      <c r="K55" s="25">
        <v>3480486978</v>
      </c>
      <c r="L55" s="25">
        <v>3480486982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89" t="s">
        <v>60</v>
      </c>
      <c r="J62" s="89"/>
      <c r="K62" s="30">
        <f>K43+K49+K57</f>
        <v>12480663665</v>
      </c>
      <c r="L62" s="30">
        <f>L43+L49+L57</f>
        <v>11392149121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89" t="s">
        <v>61</v>
      </c>
      <c r="J64" s="89"/>
      <c r="K64" s="30">
        <f>K39+K62</f>
        <v>16454766679</v>
      </c>
      <c r="L64" s="30">
        <f>L39+L62</f>
        <v>15643578330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92"/>
      <c r="E73" s="92"/>
      <c r="F73" s="68"/>
      <c r="G73" s="68"/>
      <c r="H73" s="68"/>
      <c r="I73" s="68"/>
      <c r="J73" s="93"/>
      <c r="K73" s="93"/>
      <c r="L73" s="68"/>
      <c r="M73" s="68"/>
    </row>
    <row r="74" spans="1:13" ht="15" customHeight="1" hidden="1">
      <c r="A74" s="68"/>
      <c r="B74" s="69"/>
      <c r="C74" s="70"/>
      <c r="D74" s="94" t="s">
        <v>63</v>
      </c>
      <c r="E74" s="94"/>
      <c r="F74" s="68"/>
      <c r="G74" s="68"/>
      <c r="H74" s="68"/>
      <c r="I74" s="68"/>
      <c r="J74" s="94" t="s">
        <v>64</v>
      </c>
      <c r="K74" s="94"/>
      <c r="L74" s="68"/>
      <c r="M74" s="68"/>
    </row>
    <row r="75" spans="1:13" ht="15" customHeight="1" hidden="1">
      <c r="A75" s="68"/>
      <c r="B75" s="69"/>
      <c r="C75" s="70"/>
      <c r="D75" s="90" t="s">
        <v>65</v>
      </c>
      <c r="E75" s="90"/>
      <c r="F75" s="68"/>
      <c r="G75" s="68"/>
      <c r="H75" s="68"/>
      <c r="I75" s="68"/>
      <c r="J75" s="90" t="s">
        <v>66</v>
      </c>
      <c r="K75" s="90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2019-07-17T18:01:31Z</cp:lastPrinted>
  <dcterms:created xsi:type="dcterms:W3CDTF">2014-04-03T22:07:48Z</dcterms:created>
  <dcterms:modified xsi:type="dcterms:W3CDTF">2020-04-28T18:08:14Z</dcterms:modified>
  <cp:category/>
  <cp:version/>
  <cp:contentType/>
  <cp:contentStatus/>
</cp:coreProperties>
</file>