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<sst xmlns="http://schemas.openxmlformats.org/spreadsheetml/2006/main" count="46" uniqueCount="39">
  <si>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</si>
  <si>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</si>
  <si>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</si>
  <si>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</si>
  <si>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</si>
  <si>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</si>
  <si>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</si>
  <si>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</si>
  <si>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</si>
  <si>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</si>
  <si>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</si>
  <si>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</si>
  <si>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</si>
  <si>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</si>
  <si>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</si>
  <si>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</si>
  <si>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</si>
  <si>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</si>
  <si>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</si>
  <si>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</si>
  <si>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</si>
  <si>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</si>
  <si>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</si>
  <si>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</si>
  <si>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</si>
  <si>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</si>
  <si>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</si>
  <si>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</si>
  <si>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</si>
  <si>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Variaciones de la Hacienda Pública/Patrimonio Generado Neto 2018</t>
  </si>
  <si>
    <t>Hacienda Pública/Patrimonio Generado Neto 2018</t>
  </si>
  <si>
    <t>Del 1o de enero al 30 de marzo de 2020</t>
  </si>
  <si>
    <t>Hacienda Pública/Patrimonio Contribuido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</si>
  <si>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</si>
  <si>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</si>
  <si>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</si>
  <si>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</si>
  <si>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2019</t>
  </si>
  <si>
    <t>Cuenta de la Hacienda Pública Estatal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</si>
</sst>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3" t="s">
        <v>38</v>
      </c>
      <c r="C2" s="83"/>
      <c r="D2" s="83"/>
      <c r="E2" s="83"/>
      <c r="F2" s="83"/>
      <c r="G2" s="83"/>
      <c r="H2" s="83"/>
      <c r="I2" s="83"/>
      <c r="J2" s="3"/>
    </row>
    <row r="3" spans="1:10" s="1" customFormat="1" ht="15" customHeight="1">
      <c r="A3" s="3"/>
      <c r="B3" s="83" t="s">
        <v>0</v>
      </c>
      <c r="C3" s="83"/>
      <c r="D3" s="83"/>
      <c r="E3" s="83"/>
      <c r="F3" s="83"/>
      <c r="G3" s="83"/>
      <c r="H3" s="83"/>
      <c r="I3" s="83"/>
      <c r="J3" s="3"/>
    </row>
    <row r="4" spans="1:10" s="1" customFormat="1" ht="15" customHeight="1">
      <c r="A4" s="6"/>
      <c r="B4" s="83" t="s">
        <v>31</v>
      </c>
      <c r="C4" s="83"/>
      <c r="D4" s="83"/>
      <c r="E4" s="83"/>
      <c r="F4" s="83"/>
      <c r="G4" s="83"/>
      <c r="H4" s="83"/>
      <c r="I4" s="83"/>
      <c r="J4" s="3"/>
    </row>
    <row r="5" spans="1:10" s="1" customFormat="1" ht="15" customHeight="1">
      <c r="A5" s="6"/>
      <c r="B5" s="83" t="s">
        <v>1</v>
      </c>
      <c r="C5" s="83"/>
      <c r="D5" s="83"/>
      <c r="E5" s="83"/>
      <c r="F5" s="83"/>
      <c r="G5" s="83"/>
      <c r="H5" s="83"/>
      <c r="I5" s="83"/>
      <c r="J5" s="3"/>
    </row>
    <row r="6" spans="1:10" s="1" customFormat="1" ht="4.5" customHeight="1">
      <c r="A6" s="6"/>
      <c r="B6" s="83"/>
      <c r="C6" s="83"/>
      <c r="D6" s="83"/>
      <c r="E6" s="83"/>
      <c r="F6" s="83"/>
      <c r="G6" s="83"/>
      <c r="H6" s="83"/>
      <c r="I6" s="83"/>
      <c r="J6" s="3"/>
    </row>
    <row r="7" spans="1:10" s="1" customFormat="1" ht="15" customHeight="1">
      <c r="A7" s="6"/>
      <c r="B7" s="83" t="s">
        <v>26</v>
      </c>
      <c r="C7" s="83"/>
      <c r="D7" s="83"/>
      <c r="E7" s="83"/>
      <c r="F7" s="83"/>
      <c r="G7" s="83"/>
      <c r="H7" s="83"/>
      <c r="I7" s="83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32</v>
      </c>
      <c r="D14" s="80"/>
      <c r="E14" s="18">
        <f>SUM(E15:E17)</f>
        <v>1682545617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1682545617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511635300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511635300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2630817</v>
      </c>
      <c r="F16" s="25">
        <v>0</v>
      </c>
      <c r="G16" s="25">
        <v>0</v>
      </c>
      <c r="H16" s="25">
        <v>0</v>
      </c>
      <c r="I16" s="25">
        <f t="shared" si="0"/>
        <v>2630817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1168279500</v>
      </c>
      <c r="F17" s="25">
        <v>0</v>
      </c>
      <c r="G17" s="25">
        <v>0</v>
      </c>
      <c r="H17" s="25">
        <v>0</v>
      </c>
      <c r="I17" s="25">
        <f t="shared" si="0"/>
        <v>1168279500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0" t="s">
        <v>30</v>
      </c>
      <c r="D19" s="80"/>
      <c r="E19" s="18">
        <f>SUM(E20:E25)</f>
        <v>0</v>
      </c>
      <c r="F19" s="18">
        <f>SUM(F20:F25)</f>
        <v>8064405880</v>
      </c>
      <c r="G19" s="18">
        <f>SUM(G20:G25)</f>
        <v>1645197624</v>
      </c>
      <c r="H19" s="18">
        <f>SUM(H20:H25)</f>
        <v>0</v>
      </c>
      <c r="I19" s="18">
        <f>SUM(I20:I25)</f>
        <v>9706367439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1601117689</v>
      </c>
      <c r="H20" s="25">
        <v>0</v>
      </c>
      <c r="I20" s="25">
        <f t="shared" si="0"/>
        <v>1601117689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4583918899</v>
      </c>
      <c r="G21" s="25">
        <v>44079935</v>
      </c>
      <c r="H21" s="25">
        <v>0</v>
      </c>
      <c r="I21" s="25">
        <f t="shared" si="0"/>
        <v>4627998834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3236065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9" t="s">
        <v>8</v>
      </c>
      <c r="D25" s="79"/>
      <c r="E25" s="25">
        <v>0</v>
      </c>
      <c r="F25" s="25">
        <v>3477250916</v>
      </c>
      <c r="G25" s="25">
        <v>0</v>
      </c>
      <c r="H25" s="25">
        <v>0</v>
      </c>
      <c r="I25" s="25">
        <f>SUM(E25:H25)</f>
        <v>3477250916</v>
      </c>
      <c r="J25" s="72"/>
      <c r="L25" s="27"/>
    </row>
    <row r="26" spans="1:12" s="20" customFormat="1" ht="33" customHeight="1">
      <c r="A26" s="16"/>
      <c r="B26" s="17"/>
      <c r="C26" s="80" t="s">
        <v>37</v>
      </c>
      <c r="D26" s="80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0" t="s">
        <v>27</v>
      </c>
      <c r="D27" s="8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0" t="s">
        <v>28</v>
      </c>
      <c r="D28" s="80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+E14+E19+E26+E27+E28</f>
        <v>1682545617</v>
      </c>
      <c r="F29" s="29">
        <f>+F14+F19+F26+F27+F28</f>
        <v>8064405880</v>
      </c>
      <c r="G29" s="29">
        <f>+G14+G19+G26+G27+G28</f>
        <v>1645197624</v>
      </c>
      <c r="H29" s="29">
        <f>+H14+H19+H26+H27+H28</f>
        <v>0</v>
      </c>
      <c r="I29" s="29">
        <f>+I14+I19+I26+I27+I28</f>
        <v>11388913056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34</v>
      </c>
      <c r="D31" s="82"/>
      <c r="E31" s="18">
        <f>SUM(E32:E34)</f>
        <v>2132674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2132674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13617</v>
      </c>
      <c r="F32" s="25">
        <v>0</v>
      </c>
      <c r="G32" s="25">
        <v>0</v>
      </c>
      <c r="H32" s="25">
        <v>0</v>
      </c>
      <c r="I32" s="25">
        <f>SUM(E32:H32)</f>
        <v>13617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2119057</v>
      </c>
      <c r="F34" s="25">
        <v>0</v>
      </c>
      <c r="G34" s="25">
        <v>0</v>
      </c>
      <c r="H34" s="25">
        <v>0</v>
      </c>
      <c r="I34" s="25">
        <f>SUM(E34:H34)</f>
        <v>2119057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0" t="s">
        <v>29</v>
      </c>
      <c r="D36" s="80"/>
      <c r="E36" s="18">
        <f>SUM(E37:E42)</f>
        <v>0</v>
      </c>
      <c r="F36" s="18">
        <f>SUM(F37:F42)</f>
        <v>1602457141</v>
      </c>
      <c r="G36" s="18">
        <f>SUM(G37:G42)</f>
        <v>-516075270</v>
      </c>
      <c r="H36" s="18">
        <f>SUM(H37:H42)</f>
        <v>0</v>
      </c>
      <c r="I36" s="18">
        <f>SUM(I37:I42)</f>
        <v>1086381871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0</v>
      </c>
      <c r="G37" s="25">
        <v>1131030764</v>
      </c>
      <c r="H37" s="25">
        <v>0</v>
      </c>
      <c r="I37" s="25">
        <f>SUM(E37:H37)</f>
        <v>1131030764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1602457141</v>
      </c>
      <c r="G38" s="25">
        <v>-1647106034</v>
      </c>
      <c r="H38" s="25">
        <v>0</v>
      </c>
      <c r="I38" s="25">
        <f>SUM(E38:H38)</f>
        <v>-44648893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72"/>
      <c r="L42" s="27"/>
    </row>
    <row r="43" spans="1:12" s="26" customFormat="1" ht="33" customHeight="1">
      <c r="A43" s="23"/>
      <c r="B43" s="24"/>
      <c r="C43" s="80" t="s">
        <v>35</v>
      </c>
      <c r="D43" s="80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0" t="s">
        <v>27</v>
      </c>
      <c r="D44" s="80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0" t="s">
        <v>28</v>
      </c>
      <c r="D45" s="80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E29+E31+E36+E42+E43+E44+E45</f>
        <v>1684678291</v>
      </c>
      <c r="F46" s="18">
        <f>F29+F31+F36+F42+F43+F44+F45</f>
        <v>9666863021</v>
      </c>
      <c r="G46" s="18">
        <f>G29+G31+G36+G42+G43+G44+G45</f>
        <v>1129122354</v>
      </c>
      <c r="H46" s="18">
        <f>H29+H31+H36+H42+H43+H44+H45</f>
        <v>0</v>
      </c>
      <c r="I46" s="18">
        <f>SUM(E46:H46)</f>
        <v>12480663666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2020-04-28T18:33:44Z</dcterms:modified>
  <cp:category/>
  <cp:version/>
  <cp:contentType/>
  <cp:contentStatus/>
</cp:coreProperties>
</file>