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<sst xmlns="http://schemas.openxmlformats.org/spreadsheetml/2006/main" count="68" uniqueCount="65">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</sst>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26165458</v>
      </c>
      <c r="D14" s="28">
        <f>SUM(D26+D16)</f>
        <v>878812068</v>
      </c>
      <c r="E14" s="27"/>
      <c r="F14" s="63" t="s">
        <v>6</v>
      </c>
      <c r="G14" s="63"/>
      <c r="H14" s="28">
        <f>H16+H27</f>
        <v>310221630</v>
      </c>
      <c r="I14" s="28">
        <f>I16+I27</f>
        <v>640031207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13600196</v>
      </c>
      <c r="D16" s="28">
        <f>SUM(D18:D24)</f>
        <v>860297319</v>
      </c>
      <c r="E16" s="27"/>
      <c r="F16" s="63" t="s">
        <v>8</v>
      </c>
      <c r="G16" s="63"/>
      <c r="H16" s="28">
        <f>SUM(H18:H25)</f>
        <v>310221630</v>
      </c>
      <c r="I16" s="28">
        <f>SUM(I18:I25)</f>
        <v>640031207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/>
      <c r="D18" s="33">
        <v>857510553</v>
      </c>
      <c r="E18" s="27"/>
      <c r="F18" s="65" t="s">
        <v>10</v>
      </c>
      <c r="G18" s="65"/>
      <c r="H18" s="33"/>
      <c r="I18" s="33">
        <v>45773444</v>
      </c>
      <c r="J18" s="23"/>
      <c r="L18" s="34"/>
      <c r="M18" s="34"/>
    </row>
    <row r="19" spans="1:12" ht="15.75">
      <c r="A19" s="64" t="s">
        <v>11</v>
      </c>
      <c r="B19" s="65"/>
      <c r="C19" s="33">
        <v>13600196</v>
      </c>
      <c r="D19" s="33"/>
      <c r="E19" s="27"/>
      <c r="F19" s="65" t="s">
        <v>12</v>
      </c>
      <c r="G19" s="65"/>
      <c r="H19" s="33">
        <v>257125855</v>
      </c>
      <c r="I19" s="33"/>
      <c r="J19" s="23"/>
      <c r="L19" s="34"/>
    </row>
    <row r="20" spans="1:12" ht="15.75">
      <c r="A20" s="64" t="s">
        <v>13</v>
      </c>
      <c r="B20" s="65"/>
      <c r="C20" s="33"/>
      <c r="D20" s="33">
        <v>2786766</v>
      </c>
      <c r="E20" s="27"/>
      <c r="F20" s="65" t="s">
        <v>14</v>
      </c>
      <c r="G20" s="65"/>
      <c r="H20" s="33"/>
      <c r="I20" s="33"/>
      <c r="J20" s="23"/>
      <c r="L20" s="34"/>
    </row>
    <row r="21" spans="1:12" ht="15.75">
      <c r="A21" s="64" t="s">
        <v>15</v>
      </c>
      <c r="B21" s="65"/>
      <c r="C21" s="33"/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/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>
        <v>33331936</v>
      </c>
      <c r="I23" s="33"/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/>
      <c r="I24" s="33">
        <v>594257763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5" t="s">
        <v>23</v>
      </c>
      <c r="G25" s="65"/>
      <c r="H25" s="33">
        <v>19763839</v>
      </c>
      <c r="I25" s="33"/>
      <c r="J25" s="23"/>
      <c r="L25" s="34"/>
    </row>
    <row r="26" spans="1:12" ht="15.75">
      <c r="A26" s="62" t="s">
        <v>24</v>
      </c>
      <c r="B26" s="63"/>
      <c r="C26" s="28">
        <f>SUM(C28:C36)</f>
        <v>12565262</v>
      </c>
      <c r="D26" s="28">
        <f>SUM(D28:D36)</f>
        <v>18514749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4" t="s">
        <v>26</v>
      </c>
      <c r="B28" s="65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/>
      <c r="D29" s="33"/>
      <c r="E29" s="27"/>
      <c r="F29" s="65" t="s">
        <v>28</v>
      </c>
      <c r="G29" s="65"/>
      <c r="H29" s="33"/>
      <c r="I29" s="33"/>
      <c r="J29" s="23"/>
      <c r="L29" s="34"/>
    </row>
    <row r="30" spans="1:12" ht="15.75">
      <c r="A30" s="64" t="s">
        <v>29</v>
      </c>
      <c r="B30" s="65"/>
      <c r="C30" s="33">
        <v>12422635</v>
      </c>
      <c r="D30" s="33"/>
      <c r="E30" s="27"/>
      <c r="F30" s="65" t="s">
        <v>30</v>
      </c>
      <c r="G30" s="65"/>
      <c r="H30" s="33"/>
      <c r="I30" s="33"/>
      <c r="J30" s="23"/>
      <c r="L30" s="34"/>
    </row>
    <row r="31" spans="1:12" ht="15.75">
      <c r="A31" s="64" t="s">
        <v>31</v>
      </c>
      <c r="B31" s="65"/>
      <c r="C31" s="33"/>
      <c r="D31" s="33">
        <v>18514749</v>
      </c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>
        <v>142627</v>
      </c>
      <c r="D32" s="33"/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/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/>
      <c r="I34" s="33"/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1698505834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3041748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>
        <v>13617</v>
      </c>
      <c r="I40" s="33"/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>
        <v>3028131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1695464086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1">
        <v>92212027</v>
      </c>
      <c r="I46" s="33"/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>
        <v>1600789791</v>
      </c>
      <c r="I47" s="33"/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>
        <v>2462268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2019-07-17T18:43:36Z</cp:lastPrinted>
  <dcterms:created xsi:type="dcterms:W3CDTF">2014-04-03T22:09:08Z</dcterms:created>
  <dcterms:modified xsi:type="dcterms:W3CDTF">2020-07-28T20:50:09Z</dcterms:modified>
  <cp:category/>
  <cp:version/>
  <cp:contentType/>
  <cp:contentStatus/>
</cp:coreProperties>
</file>