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A-GFE" sheetId="1" r:id="rId1"/>
  </sheet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<sst xmlns="http://schemas.openxmlformats.org/spreadsheetml/2006/main" count="74" uniqueCount="72">
  <si>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</si>
  <si>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</si>
  <si>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</si>
  <si>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</si>
  <si>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</si>
  <si>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</si>
  <si>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</si>
  <si>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</si>
  <si>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</si>
  <si>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</si>
  <si>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</si>
  <si>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</si>
  <si>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</si>
  <si>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</si>
  <si>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</si>
  <si>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</si>
  <si>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</si>
  <si>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</si>
  <si>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</si>
  <si>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</si>
  <si>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</si>
  <si>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</si>
  <si>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</si>
  <si>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</si>
  <si>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</si>
  <si>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</si>
  <si>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</si>
  <si>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</si>
  <si>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</si>
  <si>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</si>
  <si>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</si>
  <si>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</si>
  <si>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</si>
  <si>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</si>
  <si>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</si>
  <si>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</si>
  <si>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</si>
  <si>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</si>
  <si>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</si>
  <si>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</si>
  <si>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</si>
  <si>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</si>
  <si>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</si>
  <si>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</si>
  <si>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</si>
  <si>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</si>
  <si>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</si>
  <si>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</si>
  <si>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</si>
  <si>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</si>
  <si>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</si>
  <si>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</si>
  <si>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</si>
  <si>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</si>
  <si>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</si>
  <si>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</si>
  <si>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</si>
  <si>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</si>
  <si>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</si>
  <si>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</si>
  <si>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</si>
  <si>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</si>
  <si>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</si>
  <si>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</si>
  <si>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</si>
  <si>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</si>
  <si>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</si>
  <si>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</si>
  <si>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 xml:space="preserve"> </t>
  </si>
  <si>
    <t>BASE CONSOLIDADA PODER LEGISLATIVO</t>
  </si>
  <si>
    <t>Cuenta de la Hacienda Pública Estatal 2020</t>
  </si>
  <si>
    <t>Del 1o. de enero al 30 de septiembre de 2020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</si>
</sst>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Soberana Sans"/>
      <family val="3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b/>
      <i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Soberana Sans"/>
      <family val="3"/>
    </font>
    <font>
      <i/>
      <sz val="12"/>
      <color indexed="8"/>
      <name val="Arial"/>
      <family val="2"/>
    </font>
    <font>
      <i/>
      <sz val="12"/>
      <color indexed="8"/>
      <name val="Soberana Sans"/>
      <family val="3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Soberana Sans"/>
      <family val="3"/>
    </font>
    <font>
      <i/>
      <sz val="12"/>
      <color theme="1"/>
      <name val="Arial"/>
      <family val="2"/>
    </font>
    <font>
      <i/>
      <sz val="12"/>
      <color theme="1"/>
      <name val="Soberana Sans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4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55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5" fillId="33" borderId="0" xfId="0" applyFont="1" applyFill="1" applyBorder="1" applyAlignment="1">
      <alignment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5" fillId="33" borderId="0" xfId="53" applyFont="1" applyFill="1" applyBorder="1" applyAlignment="1">
      <alignment/>
      <protection/>
    </xf>
    <xf numFmtId="0" fontId="5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5" fillId="33" borderId="0" xfId="0" applyFont="1" applyFill="1" applyBorder="1" applyAlignment="1">
      <alignment vertical="top"/>
    </xf>
    <xf numFmtId="0" fontId="52" fillId="33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3" fontId="5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/>
    </xf>
    <xf numFmtId="3" fontId="6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7" fillId="33" borderId="1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5" fillId="33" borderId="10" xfId="0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7" fillId="33" borderId="0" xfId="48" applyNumberFormat="1" applyFont="1" applyFill="1" applyBorder="1" applyAlignment="1">
      <alignment vertical="top"/>
    </xf>
    <xf numFmtId="0" fontId="58" fillId="33" borderId="11" xfId="0" applyFont="1" applyFill="1" applyBorder="1" applyAlignment="1">
      <alignment vertical="top"/>
    </xf>
    <xf numFmtId="0" fontId="7" fillId="33" borderId="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8" fillId="33" borderId="13" xfId="0" applyFont="1" applyFill="1" applyBorder="1" applyAlignment="1">
      <alignment vertical="top"/>
    </xf>
    <xf numFmtId="0" fontId="8" fillId="33" borderId="13" xfId="0" applyFont="1" applyFill="1" applyBorder="1" applyAlignment="1">
      <alignment/>
    </xf>
    <xf numFmtId="43" fontId="8" fillId="33" borderId="13" xfId="48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3" fontId="9" fillId="33" borderId="0" xfId="48" applyNumberFormat="1" applyFont="1" applyFill="1" applyBorder="1" applyAlignment="1">
      <alignment vertical="top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61" fillId="34" borderId="17" xfId="53" applyFont="1" applyFill="1" applyBorder="1" applyAlignment="1">
      <alignment horizontal="center" vertical="center"/>
      <protection/>
    </xf>
    <xf numFmtId="3" fontId="52" fillId="33" borderId="0" xfId="0" applyNumberFormat="1" applyFont="1" applyFill="1" applyAlignment="1">
      <alignment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4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68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84" t="s">
        <v>70</v>
      </c>
      <c r="B4" s="84"/>
      <c r="C4" s="84"/>
      <c r="D4" s="84"/>
      <c r="E4" s="84"/>
      <c r="F4" s="84"/>
      <c r="G4" s="84"/>
      <c r="H4" s="84"/>
      <c r="I4" s="84"/>
      <c r="J4" s="84"/>
      <c r="K4" s="6"/>
    </row>
    <row r="5" spans="1:11" ht="15" customHeight="1">
      <c r="A5" s="84" t="s">
        <v>0</v>
      </c>
      <c r="B5" s="84"/>
      <c r="C5" s="84"/>
      <c r="D5" s="84"/>
      <c r="E5" s="84"/>
      <c r="F5" s="84"/>
      <c r="G5" s="84"/>
      <c r="H5" s="84"/>
      <c r="I5" s="84"/>
      <c r="J5" s="84"/>
      <c r="K5" s="7"/>
    </row>
    <row r="6" spans="1:11" ht="15" customHeight="1">
      <c r="A6" s="84" t="s">
        <v>71</v>
      </c>
      <c r="B6" s="84"/>
      <c r="C6" s="84"/>
      <c r="D6" s="84"/>
      <c r="E6" s="84"/>
      <c r="F6" s="84"/>
      <c r="G6" s="84"/>
      <c r="H6" s="84"/>
      <c r="I6" s="84"/>
      <c r="J6" s="84"/>
      <c r="K6" s="7"/>
    </row>
    <row r="7" spans="1:11" ht="15" customHeight="1">
      <c r="A7" s="84" t="s">
        <v>1</v>
      </c>
      <c r="B7" s="84"/>
      <c r="C7" s="84"/>
      <c r="D7" s="84"/>
      <c r="E7" s="84"/>
      <c r="F7" s="84"/>
      <c r="G7" s="84"/>
      <c r="H7" s="84"/>
      <c r="I7" s="84"/>
      <c r="J7" s="84"/>
      <c r="K7" s="7"/>
    </row>
    <row r="8" spans="1:11" ht="4.5" customHeight="1">
      <c r="A8" s="8"/>
      <c r="B8" s="8"/>
      <c r="C8" s="9"/>
      <c r="D8" s="9"/>
      <c r="E8" s="9"/>
      <c r="F8" s="9"/>
      <c r="G8" s="9"/>
      <c r="H8" s="9"/>
      <c r="I8" s="10"/>
      <c r="J8" s="10"/>
      <c r="K8" s="5"/>
    </row>
    <row r="9" spans="1:11" ht="15" customHeight="1">
      <c r="A9" s="8"/>
      <c r="B9" s="85" t="s">
        <v>69</v>
      </c>
      <c r="C9" s="85"/>
      <c r="D9" s="85"/>
      <c r="E9" s="85"/>
      <c r="F9" s="85"/>
      <c r="G9" s="85"/>
      <c r="H9" s="85"/>
      <c r="I9" s="85"/>
      <c r="J9" s="85"/>
      <c r="K9" s="5"/>
    </row>
    <row r="10" spans="1:10" s="5" customFormat="1" ht="4.5" customHeight="1">
      <c r="A10" s="8"/>
      <c r="B10" s="11"/>
      <c r="C10" s="11"/>
      <c r="D10" s="11"/>
      <c r="E10" s="11"/>
      <c r="F10" s="9"/>
      <c r="G10" s="12"/>
      <c r="H10" s="12"/>
      <c r="I10" s="10"/>
      <c r="J10" s="10"/>
    </row>
    <row r="11" spans="1:10" s="5" customFormat="1" ht="4.5" customHeight="1">
      <c r="A11" s="13"/>
      <c r="B11" s="13"/>
      <c r="C11" s="13"/>
      <c r="D11" s="14"/>
      <c r="E11" s="14"/>
      <c r="F11" s="15"/>
      <c r="G11" s="12"/>
      <c r="H11" s="12"/>
      <c r="I11" s="10"/>
      <c r="J11" s="10"/>
    </row>
    <row r="12" spans="1:11" s="16" customFormat="1" ht="24.75" customHeight="1">
      <c r="A12" s="67"/>
      <c r="B12" s="86" t="s">
        <v>2</v>
      </c>
      <c r="C12" s="86"/>
      <c r="D12" s="68">
        <v>2020</v>
      </c>
      <c r="E12" s="68">
        <v>2019</v>
      </c>
      <c r="F12" s="69"/>
      <c r="G12" s="86" t="s">
        <v>2</v>
      </c>
      <c r="H12" s="86"/>
      <c r="I12" s="68">
        <v>2020</v>
      </c>
      <c r="J12" s="68">
        <v>2019</v>
      </c>
      <c r="K12" s="70"/>
    </row>
    <row r="13" spans="1:11" s="5" customFormat="1" ht="4.5" customHeight="1">
      <c r="A13" s="17"/>
      <c r="B13" s="18"/>
      <c r="C13" s="18"/>
      <c r="D13" s="19"/>
      <c r="E13" s="19"/>
      <c r="F13" s="12"/>
      <c r="G13" s="12"/>
      <c r="H13" s="12"/>
      <c r="I13" s="10"/>
      <c r="J13" s="10"/>
      <c r="K13" s="20"/>
    </row>
    <row r="14" spans="1:11" s="24" customFormat="1" ht="15" customHeight="1">
      <c r="A14" s="21"/>
      <c r="B14" s="83" t="s">
        <v>3</v>
      </c>
      <c r="C14" s="83"/>
      <c r="D14" s="22"/>
      <c r="E14" s="22"/>
      <c r="F14" s="12"/>
      <c r="G14" s="83" t="s">
        <v>4</v>
      </c>
      <c r="H14" s="83"/>
      <c r="I14" s="22"/>
      <c r="J14" s="22"/>
      <c r="K14" s="23"/>
    </row>
    <row r="15" spans="1:11" ht="15" customHeight="1">
      <c r="A15" s="25"/>
      <c r="B15" s="80" t="s">
        <v>5</v>
      </c>
      <c r="C15" s="80"/>
      <c r="D15" s="26">
        <f>SUM(D16:D23)</f>
        <v>19990237</v>
      </c>
      <c r="E15" s="26">
        <f>SUM(E16:E23)</f>
        <v>35604650</v>
      </c>
      <c r="F15" s="27"/>
      <c r="G15" s="82" t="s">
        <v>6</v>
      </c>
      <c r="H15" s="82"/>
      <c r="I15" s="26">
        <f>SUM(I16:I18)</f>
        <v>158163878</v>
      </c>
      <c r="J15" s="26">
        <f>SUM(J16:J18)</f>
        <v>226534789</v>
      </c>
      <c r="K15" s="28"/>
    </row>
    <row r="16" spans="1:11" ht="15" customHeight="1">
      <c r="A16" s="29"/>
      <c r="B16" s="79" t="s">
        <v>7</v>
      </c>
      <c r="C16" s="79"/>
      <c r="D16" s="30"/>
      <c r="E16" s="30"/>
      <c r="F16" s="27"/>
      <c r="G16" s="79" t="s">
        <v>8</v>
      </c>
      <c r="H16" s="79"/>
      <c r="I16" s="30">
        <v>120693269</v>
      </c>
      <c r="J16" s="30">
        <v>178364822</v>
      </c>
      <c r="K16" s="28"/>
    </row>
    <row r="17" spans="1:11" ht="15" customHeight="1">
      <c r="A17" s="29"/>
      <c r="B17" s="79" t="s">
        <v>9</v>
      </c>
      <c r="C17" s="79"/>
      <c r="D17" s="30"/>
      <c r="E17" s="30"/>
      <c r="F17" s="27"/>
      <c r="G17" s="79" t="s">
        <v>10</v>
      </c>
      <c r="H17" s="79"/>
      <c r="I17" s="30">
        <v>9543592</v>
      </c>
      <c r="J17" s="30">
        <v>12550270</v>
      </c>
      <c r="K17" s="28"/>
    </row>
    <row r="18" spans="1:11" ht="15" customHeight="1">
      <c r="A18" s="29"/>
      <c r="B18" s="79" t="s">
        <v>11</v>
      </c>
      <c r="C18" s="79"/>
      <c r="D18" s="30"/>
      <c r="E18" s="30"/>
      <c r="F18" s="27"/>
      <c r="G18" s="79" t="s">
        <v>12</v>
      </c>
      <c r="H18" s="79"/>
      <c r="I18" s="30">
        <v>27927017</v>
      </c>
      <c r="J18" s="30">
        <v>35619697</v>
      </c>
      <c r="K18" s="28"/>
    </row>
    <row r="19" spans="1:11" ht="15" customHeight="1">
      <c r="A19" s="29"/>
      <c r="B19" s="79" t="s">
        <v>13</v>
      </c>
      <c r="C19" s="79"/>
      <c r="D19" s="30"/>
      <c r="E19" s="30"/>
      <c r="F19" s="27"/>
      <c r="G19" s="31"/>
      <c r="H19" s="32"/>
      <c r="I19" s="33"/>
      <c r="J19" s="33"/>
      <c r="K19" s="28"/>
    </row>
    <row r="20" spans="1:11" ht="15" customHeight="1">
      <c r="A20" s="29"/>
      <c r="B20" s="79" t="s">
        <v>14</v>
      </c>
      <c r="C20" s="79"/>
      <c r="D20" s="30">
        <v>1401066</v>
      </c>
      <c r="E20" s="30">
        <v>2469750</v>
      </c>
      <c r="F20" s="27"/>
      <c r="G20" s="82" t="s">
        <v>15</v>
      </c>
      <c r="H20" s="82"/>
      <c r="I20" s="26">
        <f>SUM(I21:I29)</f>
        <v>87652604</v>
      </c>
      <c r="J20" s="26">
        <f>SUM(J21:J29)</f>
        <v>119431976</v>
      </c>
      <c r="K20" s="28"/>
    </row>
    <row r="21" spans="1:11" ht="15" customHeight="1">
      <c r="A21" s="29"/>
      <c r="B21" s="79" t="s">
        <v>16</v>
      </c>
      <c r="C21" s="79"/>
      <c r="D21" s="30"/>
      <c r="E21" s="30"/>
      <c r="F21" s="27"/>
      <c r="G21" s="79" t="s">
        <v>17</v>
      </c>
      <c r="H21" s="79"/>
      <c r="I21" s="30"/>
      <c r="J21" s="30"/>
      <c r="K21" s="28"/>
    </row>
    <row r="22" spans="1:11" ht="15" customHeight="1">
      <c r="A22" s="29"/>
      <c r="B22" s="79" t="s">
        <v>18</v>
      </c>
      <c r="C22" s="79"/>
      <c r="D22" s="30">
        <v>18589171</v>
      </c>
      <c r="E22" s="30">
        <v>33134900</v>
      </c>
      <c r="F22" s="27"/>
      <c r="G22" s="79" t="s">
        <v>19</v>
      </c>
      <c r="H22" s="79"/>
      <c r="I22" s="30"/>
      <c r="J22" s="30"/>
      <c r="K22" s="28"/>
    </row>
    <row r="23" spans="1:11" ht="27" customHeight="1">
      <c r="A23" s="29"/>
      <c r="B23" s="79" t="s">
        <v>20</v>
      </c>
      <c r="C23" s="79"/>
      <c r="D23" s="30"/>
      <c r="E23" s="30"/>
      <c r="F23" s="27"/>
      <c r="G23" s="79" t="s">
        <v>21</v>
      </c>
      <c r="H23" s="79"/>
      <c r="I23" s="30"/>
      <c r="J23" s="30"/>
      <c r="K23" s="28"/>
    </row>
    <row r="24" spans="1:11" ht="15" customHeight="1">
      <c r="A24" s="25"/>
      <c r="B24" s="31"/>
      <c r="C24" s="32"/>
      <c r="D24" s="33"/>
      <c r="E24" s="33"/>
      <c r="F24" s="27"/>
      <c r="G24" s="79" t="s">
        <v>22</v>
      </c>
      <c r="H24" s="79"/>
      <c r="I24" s="30">
        <v>87652604</v>
      </c>
      <c r="J24" s="30">
        <v>119431976</v>
      </c>
      <c r="K24" s="28"/>
    </row>
    <row r="25" spans="1:11" ht="27" customHeight="1">
      <c r="A25" s="25"/>
      <c r="B25" s="80" t="s">
        <v>23</v>
      </c>
      <c r="C25" s="80"/>
      <c r="D25" s="26">
        <f>SUM(D26:D27)</f>
        <v>259035033</v>
      </c>
      <c r="E25" s="26">
        <f>SUM(E27:E27)</f>
        <v>343682847</v>
      </c>
      <c r="F25" s="27"/>
      <c r="G25" s="79" t="s">
        <v>24</v>
      </c>
      <c r="H25" s="79"/>
      <c r="I25" s="30"/>
      <c r="J25" s="30"/>
      <c r="K25" s="28"/>
    </row>
    <row r="26" spans="1:11" ht="15" customHeight="1">
      <c r="A26" s="29"/>
      <c r="B26" s="79" t="s">
        <v>25</v>
      </c>
      <c r="C26" s="79"/>
      <c r="D26" s="30"/>
      <c r="F26" s="27"/>
      <c r="G26" s="79" t="s">
        <v>26</v>
      </c>
      <c r="H26" s="79"/>
      <c r="I26" s="30"/>
      <c r="J26" s="30"/>
      <c r="K26" s="28"/>
    </row>
    <row r="27" spans="1:11" ht="15" customHeight="1">
      <c r="A27" s="29"/>
      <c r="B27" s="79" t="s">
        <v>27</v>
      </c>
      <c r="C27" s="79"/>
      <c r="D27" s="30">
        <v>259035033</v>
      </c>
      <c r="E27" s="30">
        <v>343682847</v>
      </c>
      <c r="F27" s="27"/>
      <c r="G27" s="79" t="s">
        <v>28</v>
      </c>
      <c r="H27" s="79"/>
      <c r="I27" s="30"/>
      <c r="J27" s="30"/>
      <c r="K27" s="28"/>
    </row>
    <row r="28" spans="1:11" ht="15" customHeight="1">
      <c r="A28" s="25"/>
      <c r="B28" s="31"/>
      <c r="C28" s="32"/>
      <c r="D28" s="33"/>
      <c r="E28" s="33"/>
      <c r="F28" s="27"/>
      <c r="G28" s="79" t="s">
        <v>29</v>
      </c>
      <c r="H28" s="79"/>
      <c r="I28" s="30"/>
      <c r="J28" s="30"/>
      <c r="K28" s="28"/>
    </row>
    <row r="29" spans="1:11" ht="15" customHeight="1">
      <c r="A29" s="29"/>
      <c r="B29" s="80" t="s">
        <v>30</v>
      </c>
      <c r="C29" s="80"/>
      <c r="D29" s="26">
        <f>SUM(D30:D34)</f>
        <v>0</v>
      </c>
      <c r="E29" s="26">
        <f>SUM(E30:E34)</f>
        <v>0</v>
      </c>
      <c r="F29" s="27"/>
      <c r="G29" s="79" t="s">
        <v>31</v>
      </c>
      <c r="H29" s="79"/>
      <c r="I29" s="30"/>
      <c r="J29" s="30"/>
      <c r="K29" s="28"/>
    </row>
    <row r="30" spans="1:11" ht="15" customHeight="1">
      <c r="A30" s="29"/>
      <c r="B30" s="79" t="s">
        <v>32</v>
      </c>
      <c r="C30" s="79"/>
      <c r="D30" s="30"/>
      <c r="E30" s="30"/>
      <c r="F30" s="27"/>
      <c r="G30" s="31"/>
      <c r="H30" s="32"/>
      <c r="I30" s="33"/>
      <c r="J30" s="33"/>
      <c r="K30" s="28"/>
    </row>
    <row r="31" spans="1:11" ht="15" customHeight="1">
      <c r="A31" s="29"/>
      <c r="B31" s="79" t="s">
        <v>33</v>
      </c>
      <c r="C31" s="79"/>
      <c r="D31" s="30"/>
      <c r="E31" s="30"/>
      <c r="F31" s="27"/>
      <c r="G31" s="80" t="s">
        <v>25</v>
      </c>
      <c r="H31" s="80"/>
      <c r="I31" s="26">
        <f>SUM(I32:I34)</f>
        <v>0</v>
      </c>
      <c r="J31" s="26">
        <f>SUM(J32:J34)</f>
        <v>0</v>
      </c>
      <c r="K31" s="28"/>
    </row>
    <row r="32" spans="1:11" ht="15" customHeight="1">
      <c r="A32" s="29"/>
      <c r="B32" s="79" t="s">
        <v>34</v>
      </c>
      <c r="C32" s="79"/>
      <c r="D32" s="30"/>
      <c r="E32" s="30"/>
      <c r="F32" s="27"/>
      <c r="G32" s="79" t="s">
        <v>35</v>
      </c>
      <c r="H32" s="79"/>
      <c r="I32" s="30"/>
      <c r="J32" s="30"/>
      <c r="K32" s="28"/>
    </row>
    <row r="33" spans="1:11" ht="15" customHeight="1">
      <c r="A33" s="29"/>
      <c r="B33" s="79" t="s">
        <v>36</v>
      </c>
      <c r="C33" s="79"/>
      <c r="D33" s="30"/>
      <c r="E33" s="30"/>
      <c r="F33" s="27"/>
      <c r="G33" s="79" t="s">
        <v>37</v>
      </c>
      <c r="H33" s="79"/>
      <c r="I33" s="30"/>
      <c r="J33" s="30"/>
      <c r="K33" s="28"/>
    </row>
    <row r="34" spans="1:11" ht="15" customHeight="1">
      <c r="A34" s="29"/>
      <c r="B34" s="79" t="s">
        <v>38</v>
      </c>
      <c r="C34" s="79"/>
      <c r="D34" s="30"/>
      <c r="E34" s="30"/>
      <c r="F34" s="27"/>
      <c r="G34" s="79" t="s">
        <v>39</v>
      </c>
      <c r="H34" s="79"/>
      <c r="I34" s="30"/>
      <c r="J34" s="30"/>
      <c r="K34" s="28"/>
    </row>
    <row r="35" spans="1:11" ht="15" customHeight="1">
      <c r="A35" s="25"/>
      <c r="B35" s="31"/>
      <c r="C35" s="34"/>
      <c r="D35" s="35"/>
      <c r="E35" s="35"/>
      <c r="F35" s="27"/>
      <c r="G35" s="31"/>
      <c r="H35" s="32"/>
      <c r="I35" s="33"/>
      <c r="J35" s="33"/>
      <c r="K35" s="28"/>
    </row>
    <row r="36" spans="1:11" ht="15" customHeight="1">
      <c r="A36" s="36"/>
      <c r="B36" s="81" t="s">
        <v>40</v>
      </c>
      <c r="C36" s="81"/>
      <c r="D36" s="37">
        <f>D15+D25+D29</f>
        <v>279025270</v>
      </c>
      <c r="E36" s="37">
        <f>E15+E25+E29</f>
        <v>379287497</v>
      </c>
      <c r="F36" s="38"/>
      <c r="G36" s="82" t="s">
        <v>41</v>
      </c>
      <c r="H36" s="82"/>
      <c r="I36" s="39">
        <f>SUM(I37:I41)</f>
        <v>0</v>
      </c>
      <c r="J36" s="39">
        <f>SUM(J37:J41)</f>
        <v>0</v>
      </c>
      <c r="K36" s="28"/>
    </row>
    <row r="37" spans="1:11" ht="15" customHeight="1">
      <c r="A37" s="25"/>
      <c r="B37" s="81"/>
      <c r="C37" s="81"/>
      <c r="D37" s="35"/>
      <c r="E37" s="35"/>
      <c r="F37" s="27"/>
      <c r="G37" s="79" t="s">
        <v>42</v>
      </c>
      <c r="H37" s="79"/>
      <c r="I37" s="30"/>
      <c r="J37" s="30"/>
      <c r="K37" s="28"/>
    </row>
    <row r="38" spans="1:11" ht="15" customHeight="1">
      <c r="A38" s="40"/>
      <c r="B38" s="10"/>
      <c r="C38" s="10"/>
      <c r="D38" s="41"/>
      <c r="E38" s="41"/>
      <c r="F38" s="10"/>
      <c r="G38" s="79" t="s">
        <v>43</v>
      </c>
      <c r="H38" s="79"/>
      <c r="I38" s="30"/>
      <c r="J38" s="30"/>
      <c r="K38" s="28"/>
    </row>
    <row r="39" spans="1:11" ht="15" customHeight="1">
      <c r="A39" s="40"/>
      <c r="B39" s="10"/>
      <c r="C39" s="10"/>
      <c r="D39" s="41"/>
      <c r="E39" s="41"/>
      <c r="F39" s="10"/>
      <c r="G39" s="79" t="s">
        <v>44</v>
      </c>
      <c r="H39" s="79"/>
      <c r="I39" s="30"/>
      <c r="J39" s="30"/>
      <c r="K39" s="28"/>
    </row>
    <row r="40" spans="1:11" ht="15" customHeight="1">
      <c r="A40" s="40"/>
      <c r="B40" s="10"/>
      <c r="C40" s="10"/>
      <c r="D40" s="41"/>
      <c r="E40" s="41"/>
      <c r="F40" s="10"/>
      <c r="G40" s="79" t="s">
        <v>45</v>
      </c>
      <c r="H40" s="79"/>
      <c r="I40" s="30"/>
      <c r="J40" s="30"/>
      <c r="K40" s="28"/>
    </row>
    <row r="41" spans="1:11" ht="15" customHeight="1">
      <c r="A41" s="40"/>
      <c r="B41" s="10"/>
      <c r="C41" s="10"/>
      <c r="D41" s="41"/>
      <c r="E41" s="41"/>
      <c r="F41" s="10"/>
      <c r="G41" s="79" t="s">
        <v>46</v>
      </c>
      <c r="H41" s="79"/>
      <c r="I41" s="30"/>
      <c r="J41" s="30"/>
      <c r="K41" s="28"/>
    </row>
    <row r="42" spans="1:11" ht="15" customHeight="1">
      <c r="A42" s="40"/>
      <c r="B42" s="10"/>
      <c r="C42" s="10"/>
      <c r="D42" s="41"/>
      <c r="E42" s="41"/>
      <c r="F42" s="10"/>
      <c r="G42" s="31"/>
      <c r="H42" s="32"/>
      <c r="I42" s="33"/>
      <c r="J42" s="33"/>
      <c r="K42" s="28"/>
    </row>
    <row r="43" spans="1:11" ht="15" customHeight="1">
      <c r="A43" s="40"/>
      <c r="B43" s="10"/>
      <c r="C43" s="10"/>
      <c r="D43" s="41"/>
      <c r="E43" s="41"/>
      <c r="F43" s="10"/>
      <c r="G43" s="80" t="s">
        <v>47</v>
      </c>
      <c r="H43" s="80"/>
      <c r="I43" s="39">
        <f>SUM(I44:I49)</f>
        <v>0</v>
      </c>
      <c r="J43" s="39">
        <f>SUM(J44:J49)</f>
        <v>0</v>
      </c>
      <c r="K43" s="28"/>
    </row>
    <row r="44" spans="1:11" ht="15" customHeight="1">
      <c r="A44" s="40"/>
      <c r="B44" s="10"/>
      <c r="C44" s="10"/>
      <c r="D44" s="41"/>
      <c r="E44" s="41"/>
      <c r="F44" s="10"/>
      <c r="G44" s="79" t="s">
        <v>48</v>
      </c>
      <c r="H44" s="79"/>
      <c r="I44" s="30"/>
      <c r="J44" s="30"/>
      <c r="K44" s="28"/>
    </row>
    <row r="45" spans="1:11" ht="15" customHeight="1">
      <c r="A45" s="40"/>
      <c r="B45" s="10"/>
      <c r="C45" s="10"/>
      <c r="D45" s="41"/>
      <c r="E45" s="41"/>
      <c r="F45" s="10"/>
      <c r="G45" s="79" t="s">
        <v>49</v>
      </c>
      <c r="H45" s="79"/>
      <c r="I45" s="30"/>
      <c r="J45" s="30"/>
      <c r="K45" s="28"/>
    </row>
    <row r="46" spans="1:11" ht="15" customHeight="1">
      <c r="A46" s="40"/>
      <c r="B46" s="10"/>
      <c r="C46" s="10"/>
      <c r="D46" s="41"/>
      <c r="E46" s="41"/>
      <c r="F46" s="10"/>
      <c r="G46" s="79" t="s">
        <v>50</v>
      </c>
      <c r="H46" s="79"/>
      <c r="I46" s="30"/>
      <c r="J46" s="30"/>
      <c r="K46" s="28"/>
    </row>
    <row r="47" spans="1:11" ht="15" customHeight="1">
      <c r="A47" s="40"/>
      <c r="B47" s="10"/>
      <c r="C47" s="10"/>
      <c r="D47" s="41"/>
      <c r="E47" s="41"/>
      <c r="F47" s="10"/>
      <c r="G47" s="79" t="s">
        <v>51</v>
      </c>
      <c r="H47" s="79"/>
      <c r="I47" s="30"/>
      <c r="J47" s="30"/>
      <c r="K47" s="28"/>
    </row>
    <row r="48" spans="1:11" ht="15" customHeight="1">
      <c r="A48" s="40"/>
      <c r="B48" s="10"/>
      <c r="C48" s="10"/>
      <c r="D48" s="41"/>
      <c r="E48" s="41"/>
      <c r="F48" s="10"/>
      <c r="G48" s="79" t="s">
        <v>52</v>
      </c>
      <c r="H48" s="79"/>
      <c r="I48" s="30"/>
      <c r="J48" s="30"/>
      <c r="K48" s="28"/>
    </row>
    <row r="49" spans="1:11" ht="15" customHeight="1">
      <c r="A49" s="40"/>
      <c r="B49" s="10"/>
      <c r="C49" s="10"/>
      <c r="D49" s="41"/>
      <c r="E49" s="41"/>
      <c r="F49" s="10"/>
      <c r="G49" s="79" t="s">
        <v>53</v>
      </c>
      <c r="H49" s="79"/>
      <c r="I49" s="30"/>
      <c r="J49" s="30"/>
      <c r="K49" s="28"/>
    </row>
    <row r="50" spans="1:11" ht="15" customHeight="1">
      <c r="A50" s="40"/>
      <c r="B50" s="10"/>
      <c r="C50" s="10"/>
      <c r="D50" s="41"/>
      <c r="E50" s="41"/>
      <c r="F50" s="10"/>
      <c r="G50" s="31"/>
      <c r="H50" s="32"/>
      <c r="I50" s="30"/>
      <c r="J50" s="30"/>
      <c r="K50" s="28"/>
    </row>
    <row r="51" spans="1:11" ht="15" customHeight="1">
      <c r="A51" s="40"/>
      <c r="B51" s="10"/>
      <c r="C51" s="10"/>
      <c r="D51" s="41"/>
      <c r="E51" s="41"/>
      <c r="F51" s="10"/>
      <c r="G51" s="80" t="s">
        <v>54</v>
      </c>
      <c r="H51" s="80"/>
      <c r="I51" s="39">
        <f>SUM(I52)</f>
        <v>0</v>
      </c>
      <c r="J51" s="39">
        <f>SUM(J52)</f>
        <v>606414</v>
      </c>
      <c r="K51" s="28"/>
    </row>
    <row r="52" spans="1:11" ht="15" customHeight="1">
      <c r="A52" s="40"/>
      <c r="B52" s="10"/>
      <c r="C52" s="10"/>
      <c r="D52" s="41"/>
      <c r="E52" s="41"/>
      <c r="F52" s="10"/>
      <c r="G52" s="79" t="s">
        <v>55</v>
      </c>
      <c r="H52" s="79"/>
      <c r="I52" s="30"/>
      <c r="J52" s="30">
        <v>606414</v>
      </c>
      <c r="K52" s="28"/>
    </row>
    <row r="53" spans="1:11" ht="15" customHeight="1">
      <c r="A53" s="40"/>
      <c r="B53" s="10"/>
      <c r="C53" s="10"/>
      <c r="D53" s="41"/>
      <c r="E53" s="41"/>
      <c r="F53" s="10"/>
      <c r="G53" s="31"/>
      <c r="H53" s="32"/>
      <c r="I53" s="33"/>
      <c r="J53" s="33"/>
      <c r="K53" s="28"/>
    </row>
    <row r="54" spans="1:11" ht="15" customHeight="1">
      <c r="A54" s="40"/>
      <c r="B54" s="10"/>
      <c r="C54" s="10"/>
      <c r="D54" s="41"/>
      <c r="E54" s="41"/>
      <c r="F54" s="10"/>
      <c r="G54" s="81" t="s">
        <v>56</v>
      </c>
      <c r="H54" s="81"/>
      <c r="I54" s="42">
        <f>I15+I20+I31+I36+I43+I51</f>
        <v>245816482</v>
      </c>
      <c r="J54" s="42">
        <f>J15+J20+J31+J36+J43+J51</f>
        <v>346573179</v>
      </c>
      <c r="K54" s="43"/>
    </row>
    <row r="55" spans="1:11" ht="15" customHeight="1">
      <c r="A55" s="40"/>
      <c r="B55" s="10"/>
      <c r="C55" s="10"/>
      <c r="D55" s="41"/>
      <c r="E55" s="41"/>
      <c r="F55" s="10"/>
      <c r="G55" s="44"/>
      <c r="H55" s="44"/>
      <c r="I55" s="33"/>
      <c r="J55" s="33"/>
      <c r="K55" s="43"/>
    </row>
    <row r="56" spans="1:11" ht="15" customHeight="1">
      <c r="A56" s="40"/>
      <c r="B56" s="10"/>
      <c r="C56" s="10"/>
      <c r="D56" s="41"/>
      <c r="E56" s="41"/>
      <c r="F56" s="10"/>
      <c r="G56" s="74" t="s">
        <v>57</v>
      </c>
      <c r="H56" s="74"/>
      <c r="I56" s="42">
        <f>D36-I54</f>
        <v>33208788</v>
      </c>
      <c r="J56" s="42">
        <f>E36-J54</f>
        <v>32714318</v>
      </c>
      <c r="K56" s="43"/>
    </row>
    <row r="57" spans="1:11" ht="4.5" customHeight="1">
      <c r="A57" s="45"/>
      <c r="B57" s="46"/>
      <c r="C57" s="46"/>
      <c r="D57" s="47"/>
      <c r="E57" s="47"/>
      <c r="F57" s="46"/>
      <c r="G57" s="48"/>
      <c r="H57" s="48"/>
      <c r="I57" s="46"/>
      <c r="J57" s="46"/>
      <c r="K57" s="49"/>
    </row>
    <row r="58" spans="1:11" ht="15" customHeight="1">
      <c r="A58" s="5"/>
      <c r="B58" s="5"/>
      <c r="C58" s="5"/>
      <c r="D58" s="5"/>
      <c r="E58" s="5"/>
      <c r="F58" s="5"/>
      <c r="G58" s="50"/>
      <c r="H58" s="50"/>
      <c r="I58" s="5"/>
      <c r="J58" s="5"/>
      <c r="K58" s="5"/>
    </row>
    <row r="59" spans="1:11" ht="4.5" customHeight="1">
      <c r="A59" s="46"/>
      <c r="B59" s="51"/>
      <c r="C59" s="52"/>
      <c r="D59" s="53"/>
      <c r="E59" s="53"/>
      <c r="F59" s="46"/>
      <c r="G59" s="54"/>
      <c r="H59" s="55"/>
      <c r="I59" s="53"/>
      <c r="J59" s="53"/>
      <c r="K59" s="46"/>
    </row>
    <row r="60" spans="1:11" ht="4.5" customHeight="1" hidden="1">
      <c r="A60" s="5"/>
      <c r="B60" s="56"/>
      <c r="C60" s="57"/>
      <c r="D60" s="58"/>
      <c r="E60" s="58"/>
      <c r="F60" s="5"/>
      <c r="G60" s="59"/>
      <c r="H60" s="60"/>
      <c r="I60" s="58"/>
      <c r="J60" s="58"/>
      <c r="K60" s="5"/>
    </row>
    <row r="61" spans="2:10" ht="15" customHeight="1" hidden="1">
      <c r="B61" s="75" t="s">
        <v>58</v>
      </c>
      <c r="C61" s="75"/>
      <c r="D61" s="75"/>
      <c r="E61" s="75"/>
      <c r="F61" s="75"/>
      <c r="G61" s="75"/>
      <c r="H61" s="75"/>
      <c r="I61" s="75"/>
      <c r="J61" s="75"/>
    </row>
    <row r="62" spans="2:10" ht="15" customHeight="1" hidden="1">
      <c r="B62" s="56"/>
      <c r="C62" s="57"/>
      <c r="D62" s="58"/>
      <c r="E62" s="58"/>
      <c r="G62" s="59"/>
      <c r="H62" s="57"/>
      <c r="I62" s="58"/>
      <c r="J62" s="58"/>
    </row>
    <row r="63" spans="2:10" ht="15" customHeight="1" hidden="1">
      <c r="B63" s="56"/>
      <c r="C63" s="76"/>
      <c r="D63" s="76"/>
      <c r="E63" s="58"/>
      <c r="G63" s="77"/>
      <c r="H63" s="77"/>
      <c r="I63" s="58"/>
      <c r="J63" s="58"/>
    </row>
    <row r="64" spans="2:10" ht="15" customHeight="1" hidden="1">
      <c r="B64" s="61"/>
      <c r="C64" s="78" t="s">
        <v>59</v>
      </c>
      <c r="D64" s="78"/>
      <c r="E64" s="58"/>
      <c r="F64" s="58"/>
      <c r="G64" s="78" t="s">
        <v>60</v>
      </c>
      <c r="H64" s="78"/>
      <c r="I64" s="62"/>
      <c r="J64" s="58"/>
    </row>
    <row r="65" spans="2:10" ht="15" customHeight="1" hidden="1">
      <c r="B65" s="63"/>
      <c r="C65" s="72" t="s">
        <v>61</v>
      </c>
      <c r="D65" s="72"/>
      <c r="E65" s="64"/>
      <c r="F65" s="64"/>
      <c r="G65" s="72" t="s">
        <v>62</v>
      </c>
      <c r="H65" s="72"/>
      <c r="I65" s="62"/>
      <c r="J65" s="58"/>
    </row>
    <row r="66" spans="7:8" ht="4.5" customHeight="1" hidden="1">
      <c r="G66" s="4"/>
      <c r="H66" s="4"/>
    </row>
    <row r="67" spans="7:8" ht="15.75" hidden="1">
      <c r="G67" s="4"/>
      <c r="H67" s="4"/>
    </row>
    <row r="68" spans="7:8" ht="15.75" hidden="1">
      <c r="G68" s="4"/>
      <c r="H68" s="4"/>
    </row>
    <row r="69" ht="15.75" hidden="1"/>
    <row r="70" spans="2:5" ht="15.75" hidden="1">
      <c r="B70" s="4" t="s">
        <v>63</v>
      </c>
      <c r="D70" s="65">
        <v>2013</v>
      </c>
      <c r="E70" s="65">
        <v>2012</v>
      </c>
    </row>
    <row r="71" ht="15.75" hidden="1"/>
    <row r="72" ht="15.75" hidden="1"/>
    <row r="73" spans="3:5" ht="15.75" hidden="1">
      <c r="C73" s="4" t="s">
        <v>64</v>
      </c>
      <c r="D73" s="73"/>
      <c r="E73" s="73"/>
    </row>
    <row r="74" spans="3:5" ht="15.75" hidden="1">
      <c r="C74" s="4" t="s">
        <v>65</v>
      </c>
      <c r="D74" s="73"/>
      <c r="E74" s="73"/>
    </row>
    <row r="75" ht="15.75" hidden="1"/>
    <row r="76" ht="15.75" hidden="1"/>
    <row r="77" spans="3:5" ht="15.75" hidden="1">
      <c r="C77" s="4" t="s">
        <v>66</v>
      </c>
      <c r="D77" s="73">
        <f>+D73</f>
        <v>0</v>
      </c>
      <c r="E77" s="73">
        <f>+E73</f>
        <v>0</v>
      </c>
    </row>
    <row r="78" spans="3:5" ht="15.75" hidden="1">
      <c r="C78" s="4" t="s">
        <v>67</v>
      </c>
      <c r="D78" s="73"/>
      <c r="E78" s="73"/>
    </row>
    <row r="79" ht="15.75" hidden="1"/>
    <row r="80" ht="15.75" hidden="1"/>
    <row r="81" ht="15.75" hidden="1"/>
    <row r="82" ht="15.75" hidden="1"/>
    <row r="85" ht="15.75">
      <c r="J85" s="71"/>
    </row>
    <row r="90" spans="9:10" ht="16.5">
      <c r="I90" s="66"/>
      <c r="J90" s="66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2017-01-23T19:17:33Z</cp:lastPrinted>
  <dcterms:created xsi:type="dcterms:W3CDTF">2014-04-03T22:10:37Z</dcterms:created>
  <dcterms:modified xsi:type="dcterms:W3CDTF">2020-10-20T19:30:21Z</dcterms:modified>
  <cp:category/>
  <cp:version/>
  <cp:contentType/>
  <cp:contentStatus/>
</cp:coreProperties>
</file>