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V PODER LEGISLATIVO\BASE CONSOLIDADA PODER LEGISLATIVO\"/>
    </mc:Choice>
  </mc:AlternateContent>
  <xr:revisionPtr revIDLastSave="0" documentId="10_ncr:8100000_{A136F568-2ABA-4EC1-8FFC-CBE16F610D0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<sst xmlns="http://schemas.openxmlformats.org/spreadsheetml/2006/main" count="39" uniqueCount="29">
  <si>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</si>
  <si>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</si>
  <si>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</si>
  <si>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</si>
  <si>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</si>
  <si>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</si>
  <si>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</si>
  <si>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</si>
  <si>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</si>
  <si>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</si>
  <si>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</si>
  <si>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</si>
  <si>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</si>
  <si>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</si>
  <si>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</si>
  <si>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</si>
  <si>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</si>
  <si>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</si>
  <si>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</si>
  <si>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</si>
  <si>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</si>
  <si>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</si>
  <si>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</si>
  <si>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</si>
  <si>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</si>
  <si>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</si>
  <si>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</si>
  <si>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PODER LEGISLATIVO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</si>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</sst>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26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28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27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8</v>
      </c>
      <c r="B8" s="26"/>
      <c r="C8" s="8">
        <f>C9+C10+C11</f>
        <v>68378258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68378258</v>
      </c>
    </row>
    <row r="9" spans="1:7" x14ac:dyDescent="0.25">
      <c r="A9" s="17" t="s">
        <v>9</v>
      </c>
      <c r="B9" s="18"/>
      <c r="C9" s="3">
        <v>65543397</v>
      </c>
      <c r="D9" s="4"/>
      <c r="E9" s="3"/>
      <c r="F9" s="4"/>
      <c r="G9" s="5">
        <f>C9+D9+E9+F9</f>
        <v>65543397</v>
      </c>
    </row>
    <row r="10" spans="1:7" x14ac:dyDescent="0.25">
      <c r="A10" s="17" t="s">
        <v>10</v>
      </c>
      <c r="B10" s="18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7" t="s">
        <v>11</v>
      </c>
      <c r="B11" s="18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12</v>
      </c>
      <c r="B13" s="24"/>
      <c r="C13" s="11">
        <f>C14+C15+C16+C17+C18</f>
        <v>0</v>
      </c>
      <c r="D13" s="12">
        <f t="shared" ref="D13:G13" si="2">D14+D15+D16+D17+D18</f>
        <v>69366426</v>
      </c>
      <c r="E13" s="11">
        <f t="shared" si="2"/>
        <v>32052543</v>
      </c>
      <c r="F13" s="12">
        <f t="shared" si="2"/>
        <v>0</v>
      </c>
      <c r="G13" s="13">
        <f t="shared" si="2"/>
        <v>101418969</v>
      </c>
    </row>
    <row r="14" spans="1:7" x14ac:dyDescent="0.25">
      <c r="A14" s="17" t="s">
        <v>13</v>
      </c>
      <c r="B14" s="18"/>
      <c r="C14" s="3"/>
      <c r="D14" s="4"/>
      <c r="E14" s="3">
        <v>32052543</v>
      </c>
      <c r="F14" s="4"/>
      <c r="G14" s="5">
        <f>C14+D14+E14+F14</f>
        <v>32052543</v>
      </c>
    </row>
    <row r="15" spans="1:7" x14ac:dyDescent="0.25">
      <c r="A15" s="17" t="s">
        <v>14</v>
      </c>
      <c r="B15" s="18"/>
      <c r="C15" s="3"/>
      <c r="D15" s="4">
        <v>69366426</v>
      </c>
      <c r="E15" s="3"/>
      <c r="F15" s="4"/>
      <c r="G15" s="5">
        <f t="shared" ref="G15:G18" si="3">C15+D15+E15+F15</f>
        <v>69366426</v>
      </c>
    </row>
    <row r="16" spans="1:7" x14ac:dyDescent="0.25">
      <c r="A16" s="17" t="s">
        <v>15</v>
      </c>
      <c r="B16" s="18"/>
      <c r="C16" s="3"/>
      <c r="D16" s="4"/>
      <c r="E16" s="3"/>
      <c r="F16" s="4"/>
      <c r="G16" s="5">
        <f t="shared" si="3"/>
        <v>0</v>
      </c>
    </row>
    <row r="17" spans="1:7" x14ac:dyDescent="0.25">
      <c r="A17" s="17" t="s">
        <v>16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17</v>
      </c>
      <c r="B18" s="18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18</v>
      </c>
      <c r="B20" s="22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7" t="s">
        <v>19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20</v>
      </c>
      <c r="B22" s="18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21</v>
      </c>
      <c r="B24" s="24"/>
      <c r="C24" s="11">
        <f>C8+C13+C20</f>
        <v>68378258</v>
      </c>
      <c r="D24" s="12">
        <f t="shared" ref="D24:G24" si="5">D8+D13+D20</f>
        <v>69366426</v>
      </c>
      <c r="E24" s="11">
        <f t="shared" si="5"/>
        <v>32052543</v>
      </c>
      <c r="F24" s="12">
        <f t="shared" si="5"/>
        <v>0</v>
      </c>
      <c r="G24" s="13">
        <f t="shared" si="5"/>
        <v>169797227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22</v>
      </c>
      <c r="B26" s="24"/>
      <c r="C26" s="11">
        <f>C27+C28+C29</f>
        <v>-1444128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-1444128</v>
      </c>
    </row>
    <row r="27" spans="1:7" x14ac:dyDescent="0.25">
      <c r="A27" s="17" t="s">
        <v>9</v>
      </c>
      <c r="B27" s="18"/>
      <c r="C27" s="3">
        <v>-1444128</v>
      </c>
      <c r="D27" s="4"/>
      <c r="E27" s="3"/>
      <c r="F27" s="4"/>
      <c r="G27" s="5">
        <f>C27+D27+E27+F27</f>
        <v>-1444128</v>
      </c>
    </row>
    <row r="28" spans="1:7" x14ac:dyDescent="0.25">
      <c r="A28" s="17" t="s">
        <v>10</v>
      </c>
      <c r="B28" s="18"/>
      <c r="C28" s="3"/>
      <c r="D28" s="4"/>
      <c r="E28" s="3"/>
      <c r="F28" s="4"/>
      <c r="G28" s="5"/>
    </row>
    <row r="29" spans="1:7" x14ac:dyDescent="0.25">
      <c r="A29" s="17" t="s">
        <v>11</v>
      </c>
      <c r="B29" s="18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23</v>
      </c>
      <c r="B31" s="24"/>
      <c r="C31" s="11">
        <f>SUM(C32:C36)</f>
        <v>0</v>
      </c>
      <c r="D31" s="12">
        <f t="shared" ref="D31:G31" si="7">SUM(D32:D36)</f>
        <v>22205291</v>
      </c>
      <c r="E31" s="11">
        <f t="shared" si="7"/>
        <v>-18414085</v>
      </c>
      <c r="F31" s="12">
        <f t="shared" si="7"/>
        <v>0</v>
      </c>
      <c r="G31" s="13">
        <f t="shared" si="7"/>
        <v>3791206</v>
      </c>
    </row>
    <row r="32" spans="1:7" x14ac:dyDescent="0.25">
      <c r="A32" s="17" t="s">
        <v>13</v>
      </c>
      <c r="B32" s="18"/>
      <c r="C32" s="3"/>
      <c r="D32" s="4"/>
      <c r="E32" s="3">
        <v>13638458</v>
      </c>
      <c r="F32" s="4"/>
      <c r="G32" s="5">
        <f>C32+D32+E32+F32</f>
        <v>13638458</v>
      </c>
    </row>
    <row r="33" spans="1:7" x14ac:dyDescent="0.25">
      <c r="A33" s="17" t="s">
        <v>14</v>
      </c>
      <c r="B33" s="18"/>
      <c r="C33" s="3"/>
      <c r="D33" s="4">
        <v>22205291</v>
      </c>
      <c r="E33" s="3">
        <v>-32052543</v>
      </c>
      <c r="F33" s="4"/>
      <c r="G33" s="5">
        <f t="shared" ref="G33:G36" si="8">C33+D33+E33+F33</f>
        <v>-9847252</v>
      </c>
    </row>
    <row r="34" spans="1:7" x14ac:dyDescent="0.25">
      <c r="A34" s="17" t="s">
        <v>15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16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17</v>
      </c>
      <c r="B36" s="18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24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19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20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25</v>
      </c>
      <c r="B42" s="20"/>
      <c r="C42" s="14">
        <f>C24+C26+C31+C38</f>
        <v>66934130</v>
      </c>
      <c r="D42" s="15">
        <f t="shared" ref="D42:G42" si="10">D24+D26+D31+D38</f>
        <v>91571717</v>
      </c>
      <c r="E42" s="14">
        <f t="shared" si="10"/>
        <v>13638458</v>
      </c>
      <c r="F42" s="15">
        <f t="shared" si="10"/>
        <v>0</v>
      </c>
      <c r="G42" s="16">
        <f t="shared" si="10"/>
        <v>172144305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2023-01-27T01:23:03Z</dcterms:modified>
</cp:coreProperties>
</file>