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I SECTOR PARAESTATAL\BASE CONSOLIDADA\"/>
    </mc:Choice>
  </mc:AlternateContent>
  <xr:revisionPtr revIDLastSave="0" documentId="10_ncr:8100000_{B2E50EB1-B35B-45D7-BD9C-7DD7FC03BB94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<sst xmlns="http://schemas.openxmlformats.org/spreadsheetml/2006/main" count="61" uniqueCount="61">
  <si>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</si>
  <si>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</si>
  <si>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</si>
  <si>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</si>
  <si>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</si>
  <si>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</si>
  <si>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</si>
  <si>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</si>
  <si>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</si>
  <si>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</si>
  <si>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</si>
  <si>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</si>
  <si>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</si>
  <si>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</si>
  <si>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</si>
  <si>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</si>
  <si>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</si>
  <si>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</si>
  <si>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</si>
  <si>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</si>
  <si>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</si>
  <si>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</si>
  <si>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</si>
  <si>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</si>
  <si>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</si>
  <si>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</si>
  <si>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</si>
  <si>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</si>
  <si>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</si>
  <si>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</si>
  <si>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</si>
  <si>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</si>
  <si>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</si>
  <si>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</si>
  <si>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</si>
  <si>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</si>
  <si>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</si>
  <si>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</si>
  <si>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</si>
  <si>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</si>
  <si>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</si>
  <si>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</si>
  <si>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</si>
  <si>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</si>
  <si>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</si>
  <si>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</si>
  <si>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</si>
  <si>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</si>
  <si>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</si>
  <si>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</si>
  <si>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</si>
  <si>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</si>
  <si>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</si>
  <si>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</si>
  <si>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</si>
  <si>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</si>
  <si>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</si>
  <si>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</si>
  <si>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</si>
  <si>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ENTIDADES DEL SECTOR PARAESTATAL DE CONTROL PRESUPUESTAL INDIRECTO NO FINANCIERAS</t>
  </si>
  <si>
    <t>Del 01 de enero 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</si>
</sst>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127907131</v>
      </c>
      <c r="E9" s="10">
        <f>SUM(E10:E16)</f>
        <v>93763278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>
        <v>177038</v>
      </c>
      <c r="E13" s="11">
        <v>38547916</v>
      </c>
    </row>
    <row r="14" spans="1:5" x14ac:dyDescent="0.2">
      <c r="A14" s="29" t="s">
        <v>9</v>
      </c>
      <c r="B14" s="30"/>
      <c r="C14" s="31"/>
      <c r="D14" s="8">
        <v>3100528</v>
      </c>
      <c r="E14" s="11">
        <v>2072974</v>
      </c>
    </row>
    <row r="15" spans="1:5" x14ac:dyDescent="0.2">
      <c r="A15" s="29" t="s">
        <v>10</v>
      </c>
      <c r="B15" s="30"/>
      <c r="C15" s="31"/>
      <c r="D15" s="8">
        <v>5424754</v>
      </c>
      <c r="E15" s="11">
        <v>8</v>
      </c>
    </row>
    <row r="16" spans="1:5" ht="11.25" customHeight="1" x14ac:dyDescent="0.2">
      <c r="A16" s="29" t="s">
        <v>11</v>
      </c>
      <c r="B16" s="30"/>
      <c r="C16" s="31"/>
      <c r="D16" s="8">
        <v>119204811</v>
      </c>
      <c r="E16" s="11">
        <v>53142380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12544007540</v>
      </c>
      <c r="E18" s="12">
        <f>E19+E20</f>
        <v>7915206865</v>
      </c>
    </row>
    <row r="19" spans="1:5" ht="26.25" customHeight="1" x14ac:dyDescent="0.2">
      <c r="A19" s="29" t="s">
        <v>56</v>
      </c>
      <c r="B19" s="30"/>
      <c r="C19" s="31"/>
      <c r="D19" s="8">
        <v>3349566</v>
      </c>
      <c r="E19" s="11">
        <v>7329331</v>
      </c>
    </row>
    <row r="20" spans="1:5" x14ac:dyDescent="0.2">
      <c r="A20" s="32" t="s">
        <v>57</v>
      </c>
      <c r="B20" s="33"/>
      <c r="C20" s="34"/>
      <c r="D20" s="8">
        <v>12540657974</v>
      </c>
      <c r="E20" s="11">
        <v>7907877534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6133984</v>
      </c>
      <c r="E22" s="10">
        <f>SUM(E23:E27)</f>
        <v>13173405</v>
      </c>
    </row>
    <row r="23" spans="1:5" x14ac:dyDescent="0.2">
      <c r="A23" s="29" t="s">
        <v>14</v>
      </c>
      <c r="B23" s="30"/>
      <c r="C23" s="31"/>
      <c r="D23" s="8">
        <v>4614573</v>
      </c>
      <c r="E23" s="11">
        <v>3724814</v>
      </c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>
        <v>1519411</v>
      </c>
      <c r="E27" s="11">
        <v>9448591</v>
      </c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12678048655</v>
      </c>
      <c r="E29" s="12">
        <f>E9+E18+E22</f>
        <v>8022143548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11738496774</v>
      </c>
      <c r="E32" s="12">
        <f>E33+E34+E35</f>
        <v>7443708137</v>
      </c>
    </row>
    <row r="33" spans="1:5" x14ac:dyDescent="0.2">
      <c r="A33" s="29" t="s">
        <v>22</v>
      </c>
      <c r="B33" s="30"/>
      <c r="C33" s="31"/>
      <c r="D33" s="8">
        <v>9948972641</v>
      </c>
      <c r="E33" s="11">
        <v>6854541537</v>
      </c>
    </row>
    <row r="34" spans="1:5" x14ac:dyDescent="0.2">
      <c r="A34" s="29" t="s">
        <v>23</v>
      </c>
      <c r="B34" s="30"/>
      <c r="C34" s="31"/>
      <c r="D34" s="8">
        <v>725690664</v>
      </c>
      <c r="E34" s="11">
        <v>109607963</v>
      </c>
    </row>
    <row r="35" spans="1:5" x14ac:dyDescent="0.2">
      <c r="A35" s="29" t="s">
        <v>24</v>
      </c>
      <c r="B35" s="30"/>
      <c r="C35" s="31"/>
      <c r="D35" s="8">
        <v>1063833469</v>
      </c>
      <c r="E35" s="11">
        <v>479558637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373301049</v>
      </c>
      <c r="E37" s="12">
        <f>SUM(E38:E46)</f>
        <v>335990456</v>
      </c>
    </row>
    <row r="38" spans="1:5" ht="11.25" customHeight="1" x14ac:dyDescent="0.2">
      <c r="A38" s="29" t="s">
        <v>26</v>
      </c>
      <c r="B38" s="30"/>
      <c r="C38" s="31"/>
      <c r="D38" s="8">
        <v>116611492</v>
      </c>
      <c r="E38" s="11">
        <v>103302201</v>
      </c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>
        <v>3338177</v>
      </c>
      <c r="E40" s="11">
        <v>8537954</v>
      </c>
    </row>
    <row r="41" spans="1:5" x14ac:dyDescent="0.2">
      <c r="A41" s="29" t="s">
        <v>29</v>
      </c>
      <c r="B41" s="30"/>
      <c r="C41" s="31"/>
      <c r="D41" s="8">
        <v>253351380</v>
      </c>
      <c r="E41" s="11">
        <v>224150301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18812904</v>
      </c>
      <c r="E60" s="12">
        <f>SUM(E61:E66)</f>
        <v>25313510</v>
      </c>
    </row>
    <row r="61" spans="1:5" ht="11.25" customHeight="1" x14ac:dyDescent="0.2">
      <c r="A61" s="29" t="s">
        <v>46</v>
      </c>
      <c r="B61" s="30"/>
      <c r="C61" s="31"/>
      <c r="D61" s="8">
        <v>18794461</v>
      </c>
      <c r="E61" s="11">
        <v>25313510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>
        <v>18443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37994704</v>
      </c>
      <c r="E68" s="10">
        <f>E69</f>
        <v>109329894</v>
      </c>
    </row>
    <row r="69" spans="1:5" ht="11.25" customHeight="1" x14ac:dyDescent="0.2">
      <c r="A69" s="29" t="s">
        <v>53</v>
      </c>
      <c r="B69" s="30"/>
      <c r="C69" s="31"/>
      <c r="D69" s="8">
        <v>37994704</v>
      </c>
      <c r="E69" s="11">
        <v>109329894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12168605431</v>
      </c>
      <c r="E71" s="12">
        <f>E32+E37+E48+E53+E60+E69</f>
        <v>7914341997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509443224</v>
      </c>
      <c r="E73" s="17">
        <f>E29-E71</f>
        <v>107801551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2023-01-25T16:58:35Z</dcterms:modified>
</cp:coreProperties>
</file>