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 PODER JUDICIAL\BASE CONSOLIDADA PODER JUDICIAL\"/>
    </mc:Choice>
  </mc:AlternateContent>
  <xr:revisionPtr revIDLastSave="0" documentId="13_ncr:1_{3AD49E99-18E6-47BB-BEB7-F512E747B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Print_Area" localSheetId="0">EA!$A$1:$F$74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<sst xmlns="http://schemas.openxmlformats.org/spreadsheetml/2006/main" count="61" uniqueCount="61">
  <si>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</si>
  <si>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</si>
  <si>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</si>
  <si>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</si>
  <si>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</si>
  <si>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</si>
  <si>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</si>
  <si>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</si>
  <si>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</si>
  <si>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</si>
  <si>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</si>
  <si>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</si>
  <si>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</si>
  <si>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</si>
  <si>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</si>
  <si>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</si>
  <si>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</si>
  <si>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</si>
  <si>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</si>
  <si>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</si>
  <si>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</si>
  <si>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</si>
  <si>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</si>
  <si>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</si>
  <si>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</si>
  <si>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</si>
  <si>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</si>
  <si>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</si>
  <si>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</si>
  <si>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</si>
  <si>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</si>
  <si>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</si>
  <si>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</si>
  <si>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</si>
  <si>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</si>
  <si>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</si>
  <si>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</si>
  <si>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</si>
  <si>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</si>
  <si>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</si>
  <si>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</si>
  <si>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</si>
  <si>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</si>
  <si>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</si>
  <si>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</si>
  <si>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</si>
  <si>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</si>
  <si>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</si>
  <si>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</si>
  <si>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</si>
  <si>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</si>
  <si>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</si>
  <si>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</si>
  <si>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</si>
  <si>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</si>
  <si>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</si>
  <si>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</si>
  <si>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</si>
  <si>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JUDICIAL</t>
  </si>
  <si>
    <t>Cuenta de la Hacienda Pública Estatal 2023</t>
  </si>
  <si>
    <t>Del 01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</si>
</sst>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15363870</v>
      </c>
      <c r="E9" s="10">
        <f>SUM(E10:E16)</f>
        <v>6724825</v>
      </c>
    </row>
    <row r="10" spans="1:5" x14ac:dyDescent="0.2">
      <c r="A10" s="30" t="s">
        <v>5</v>
      </c>
      <c r="B10" s="31"/>
      <c r="C10" s="32"/>
      <c r="D10" s="8"/>
      <c r="E10" s="18"/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/>
      <c r="E13" s="18"/>
    </row>
    <row r="14" spans="1:5" x14ac:dyDescent="0.2">
      <c r="A14" s="30" t="s">
        <v>9</v>
      </c>
      <c r="B14" s="31"/>
      <c r="C14" s="32"/>
      <c r="D14" s="8">
        <v>15086648</v>
      </c>
      <c r="E14" s="18">
        <v>6489830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277222</v>
      </c>
      <c r="E16" s="18">
        <v>234995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543792571</v>
      </c>
      <c r="E18" s="12">
        <f>E19+E20</f>
        <v>443854095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543792571</v>
      </c>
      <c r="E20" s="18">
        <v>443854095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559156441</v>
      </c>
      <c r="E29" s="12">
        <f>E9+E18+E22</f>
        <v>450578920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484615084</v>
      </c>
      <c r="E32" s="12">
        <f>E33+E34+E35</f>
        <v>442637619</v>
      </c>
    </row>
    <row r="33" spans="1:5" x14ac:dyDescent="0.2">
      <c r="A33" s="30" t="s">
        <v>22</v>
      </c>
      <c r="B33" s="31"/>
      <c r="C33" s="32"/>
      <c r="D33" s="8">
        <v>426017216</v>
      </c>
      <c r="E33" s="18">
        <v>381602699</v>
      </c>
    </row>
    <row r="34" spans="1:5" x14ac:dyDescent="0.2">
      <c r="A34" s="30" t="s">
        <v>23</v>
      </c>
      <c r="B34" s="31"/>
      <c r="C34" s="32"/>
      <c r="D34" s="8">
        <v>12331436</v>
      </c>
      <c r="E34" s="18">
        <v>11555673</v>
      </c>
    </row>
    <row r="35" spans="1:5" x14ac:dyDescent="0.2">
      <c r="A35" s="30" t="s">
        <v>24</v>
      </c>
      <c r="B35" s="31"/>
      <c r="C35" s="32"/>
      <c r="D35" s="8">
        <v>46266432</v>
      </c>
      <c r="E35" s="18">
        <v>49479247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0</v>
      </c>
      <c r="E37" s="12">
        <f>SUM(E38:E46)</f>
        <v>0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/>
      <c r="E41" s="11"/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5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484615084</v>
      </c>
      <c r="E71" s="12">
        <f>E32+E37+E48+E53+E60+E69</f>
        <v>442637624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74541357</v>
      </c>
      <c r="E73" s="17">
        <f>E29-E71</f>
        <v>7941296</v>
      </c>
    </row>
    <row r="74" spans="1:5" ht="7.5" customHeight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2022-10-19T23:39:31Z</cp:lastPrinted>
  <dcterms:created xsi:type="dcterms:W3CDTF">2022-03-04T22:01:35Z</dcterms:created>
  <dcterms:modified xsi:type="dcterms:W3CDTF">2024-01-23T00:01:27Z</dcterms:modified>
</cp:coreProperties>
</file>