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829" activeTab="1"/>
  </bookViews>
  <sheets>
    <sheet name="Portada" sheetId="1" r:id="rId1"/>
    <sheet name="Global" sheetId="2" r:id="rId2"/>
    <sheet name="Nacional" sheetId="3" r:id="rId3"/>
    <sheet name="29-TLAXCALA" sheetId="4" r:id="rId4"/>
  </sheets>
  <definedNames>
    <definedName name="_xlnm.Print_Area" localSheetId="3">'29-TLAXCALA'!$B$1:$V$33</definedName>
    <definedName name="_xlnm.Print_Area" localSheetId="1">'Global'!$B$1:$V$27</definedName>
    <definedName name="_xlnm.Print_Area" localSheetId="2">'Nacional'!$B$1:$V$33</definedName>
    <definedName name="_xlnm.Print_Area" localSheetId="0">'Portada'!$B$1:$AD$68</definedName>
    <definedName name="_xlnm.Print_Titles" localSheetId="3">'29-TLAXCALA'!$1:$4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<sst xmlns="http://schemas.openxmlformats.org/spreadsheetml/2006/main" count="277" uniqueCount="97">
  <si>
    <t>Informes sobre la Situación Económica,
las Finanzas Públicas y la Deuda Pública</t>
  </si>
  <si>
    <t>Cuarto Trimestre 2014</t>
  </si>
  <si>
    <t>33
Aportaciones Federales para Entidades Federativas y Municipios</t>
  </si>
  <si>
    <t>Programas presupuestarios cuya MIR se incluye en el reporte</t>
  </si>
  <si>
    <t xml:space="preserve">I-006 - FAM Asistencia Social 
</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</si>
  <si>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</si>
  <si>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</si>
  <si>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</si>
  <si>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</si>
  <si>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</si>
  <si>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</si>
  <si>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</si>
  <si>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</si>
  <si>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</si>
  <si>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</si>
  <si>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</si>
  <si>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</si>
  <si>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</si>
  <si>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</si>
  <si>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</si>
  <si>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</si>
  <si>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</si>
  <si>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</si>
  <si>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</si>
  <si>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</si>
  <si>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</si>
  <si>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</si>
  <si>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</si>
  <si>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</si>
  <si>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</si>
  <si>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</si>
  <si>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</si>
  <si>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</si>
  <si>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</si>
  <si>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</si>
  <si>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</si>
  <si>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</si>
  <si>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</si>
  <si>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</si>
  <si>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</si>
  <si>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</si>
  <si>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</si>
  <si>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</si>
  <si>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</si>
  <si>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</si>
  <si>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</si>
  <si>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</si>
  <si>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</si>
  <si>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</si>
  <si>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</si>
  <si>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</si>
  <si>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</si>
  <si>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</si>
  <si>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</si>
  <si>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</si>
  <si>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</si>
  <si>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</si>
  <si>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</si>
  <si>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</si>
  <si>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</si>
  <si>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</si>
  <si>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</si>
  <si>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</si>
  <si>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</si>
  <si>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</si>
  <si>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</si>
  <si>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</si>
  <si>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</si>
  <si>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</si>
  <si>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</si>
  <si>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</si>
  <si>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</si>
  <si>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</si>
  <si>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</si>
  <si>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</si>
  <si>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</si>
  <si>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</si>
  <si>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</si>
  <si>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</si>
  <si>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</si>
  <si>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Sin información</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</si>
  <si>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</si>
  <si>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</si>
  <si>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</si>
  <si>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Sin información</t>
    </r>
  </si>
  <si>
    <t>Informes sobre la Situación Económica, las Finanzas Públicas y la Deuda Pública</t>
  </si>
  <si>
    <t>Nacional</t>
  </si>
  <si>
    <t>29 - TLAXCALA</t>
  </si>
  <si>
    <r>
      <t xml:space="preserve">Porcentaje de recursos del Ramo 33 Fondo V.i destinados a otorgar apoyos alimentarios
</t>
    </r>
    <r>
      <rPr>
        <sz val="10"/>
        <rFont val="Soberana Sans"/>
        <family val="2"/>
      </rPr>
      <t xml:space="preserve">29 - TLAXCALA  NINGUNA
</t>
    </r>
  </si>
  <si>
    <r>
      <t xml:space="preserve">Mejoramiento de la Asitencia Social Alimentaria
</t>
    </r>
    <r>
      <rPr>
        <sz val="10"/>
        <rFont val="Soberana Sans"/>
        <family val="2"/>
      </rPr>
      <t xml:space="preserve">29 - TLAXCALA  NO EXISTE VARIACION CON LA META PROGRAMADA
</t>
    </r>
  </si>
  <si>
    <t>29-TLAXCALA</t>
  </si>
  <si>
    <t/>
  </si>
  <si>
    <t>0 - Cobertura estatal</t>
  </si>
  <si>
    <r>
      <t xml:space="preserve">Porcentaje de recursos del Ramo 33 Fondo V.i destinados a otorgar apoyos alimentarios
</t>
    </r>
    <r>
      <rPr>
        <sz val="10"/>
        <rFont val="Soberana Sans"/>
        <family val="2"/>
      </rPr>
      <t xml:space="preserve">0 - Cobertura estatal  NINGUNA
</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</si>
  <si>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</si>
  <si>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</si>
  <si>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 xml:space="preserve">0 - Cobertura estatal  NO EXISTE VARIACION CON LA META PROGRAMADA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</si>
</sst>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
      <left style="medium">
        <color indexed="8"/>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6" fillId="34" borderId="10" xfId="0" applyFont="1" applyFill="1" applyBorder="1" applyAlignment="1">
      <alignment horizontal="centerContinuous" vertical="center"/>
    </xf>
    <xf numFmtId="0" fontId="7" fillId="34" borderId="11" xfId="0" applyFont="1" applyFill="1" applyBorder="1" applyAlignment="1">
      <alignment horizontal="centerContinuous" vertical="center"/>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3" fillId="0" borderId="13" xfId="0" applyFont="1" applyBorder="1" applyAlignment="1">
      <alignment vertical="top" wrapText="1"/>
    </xf>
    <xf numFmtId="0" fontId="10"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4" fontId="3" fillId="35" borderId="19" xfId="0" applyNumberFormat="1" applyFont="1" applyFill="1" applyBorder="1" applyAlignment="1">
      <alignment horizontal="center" vertical="center" wrapText="1"/>
    </xf>
    <xf numFmtId="4" fontId="3"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8" fillId="35" borderId="24" xfId="0" applyNumberFormat="1" applyFont="1" applyFill="1" applyBorder="1" applyAlignment="1">
      <alignment horizontal="centerContinuous" vertical="center"/>
    </xf>
    <xf numFmtId="4" fontId="9" fillId="35" borderId="25" xfId="0" applyNumberFormat="1" applyFont="1" applyFill="1" applyBorder="1" applyAlignment="1">
      <alignment horizontal="centerContinuous" vertical="center"/>
    </xf>
    <xf numFmtId="4" fontId="9" fillId="35" borderId="25" xfId="0" applyNumberFormat="1" applyFont="1" applyFill="1" applyBorder="1" applyAlignment="1">
      <alignment horizontal="centerContinuous" vertical="center" wrapText="1"/>
    </xf>
    <xf numFmtId="4" fontId="3" fillId="35" borderId="25" xfId="0" applyNumberFormat="1" applyFont="1" applyFill="1" applyBorder="1" applyAlignment="1">
      <alignment vertical="center" wrapText="1"/>
    </xf>
    <xf numFmtId="4" fontId="3" fillId="35" borderId="26" xfId="0" applyNumberFormat="1" applyFont="1" applyFill="1" applyBorder="1" applyAlignment="1">
      <alignment vertical="center" wrapText="1"/>
    </xf>
    <xf numFmtId="4" fontId="8" fillId="35" borderId="27" xfId="0" applyNumberFormat="1" applyFont="1" applyFill="1" applyBorder="1" applyAlignment="1">
      <alignment horizontal="centerContinuous" vertical="center"/>
    </xf>
    <xf numFmtId="0" fontId="9" fillId="35" borderId="28" xfId="0" applyFont="1" applyFill="1" applyBorder="1" applyAlignment="1">
      <alignment horizontal="centerContinuous" vertical="center"/>
    </xf>
    <xf numFmtId="0" fontId="9" fillId="35" borderId="28" xfId="0" applyFont="1" applyFill="1" applyBorder="1" applyAlignment="1">
      <alignment horizontal="centerContinuous" vertical="center" wrapText="1"/>
    </xf>
    <xf numFmtId="0" fontId="3" fillId="35" borderId="28" xfId="0" applyFont="1" applyFill="1" applyBorder="1" applyAlignment="1">
      <alignment vertical="center" wrapText="1"/>
    </xf>
    <xf numFmtId="0" fontId="3" fillId="35" borderId="2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3"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6" fillId="34" borderId="1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11" fillId="36" borderId="0" xfId="0" applyFont="1" applyFill="1" applyAlignment="1">
      <alignment horizontal="center" vertical="center" wrapText="1"/>
    </xf>
    <xf numFmtId="0" fontId="12" fillId="33"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justify" vertical="top" wrapText="1"/>
    </xf>
    <xf numFmtId="0" fontId="3" fillId="0" borderId="34"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3" fillId="0" borderId="37" xfId="0" applyFont="1" applyFill="1" applyBorder="1" applyAlignment="1">
      <alignment horizontal="justify" vertical="top" wrapText="1"/>
    </xf>
    <xf numFmtId="0" fontId="3"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0" borderId="41" xfId="0" applyFont="1" applyBorder="1" applyAlignment="1">
      <alignment horizontal="justify" vertical="top" wrapText="1"/>
    </xf>
    <xf numFmtId="0" fontId="3" fillId="0" borderId="31" xfId="0" applyFont="1" applyBorder="1" applyAlignment="1">
      <alignment horizontal="justify" vertical="top" wrapText="1"/>
    </xf>
    <xf numFmtId="0" fontId="3" fillId="0" borderId="42" xfId="0" applyFont="1" applyBorder="1" applyAlignment="1">
      <alignment horizontal="justify" vertical="top" wrapText="1"/>
    </xf>
    <xf numFmtId="0" fontId="3" fillId="0" borderId="33" xfId="0" applyFont="1" applyBorder="1" applyAlignment="1">
      <alignment horizontal="justify" vertical="top" wrapText="1"/>
    </xf>
    <xf numFmtId="0" fontId="3" fillId="35" borderId="4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0" xfId="0" applyFont="1" applyFill="1" applyBorder="1" applyAlignment="1">
      <alignment horizontal="center" vertical="top" wrapText="1"/>
    </xf>
    <xf numFmtId="0" fontId="3"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3" fillId="35" borderId="46" xfId="0" applyFont="1" applyFill="1" applyBorder="1" applyAlignment="1">
      <alignment horizontal="justify" vertical="center" wrapText="1"/>
    </xf>
    <xf numFmtId="0" fontId="3" fillId="35" borderId="47" xfId="0" applyFont="1" applyFill="1" applyBorder="1" applyAlignment="1">
      <alignment horizontal="justify" vertical="center" wrapText="1"/>
    </xf>
    <xf numFmtId="0" fontId="3" fillId="35" borderId="48" xfId="0" applyFont="1" applyFill="1" applyBorder="1" applyAlignment="1">
      <alignment horizontal="justify" vertical="center" wrapText="1"/>
    </xf>
    <xf numFmtId="0" fontId="3" fillId="35" borderId="43" xfId="0" applyFont="1" applyFill="1" applyBorder="1" applyAlignment="1">
      <alignment horizontal="justify" vertical="center" wrapText="1"/>
    </xf>
    <xf numFmtId="0" fontId="3" fillId="35" borderId="49" xfId="0" applyFont="1" applyFill="1" applyBorder="1" applyAlignment="1">
      <alignment horizontal="justify" vertical="center" wrapText="1"/>
    </xf>
    <xf numFmtId="0" fontId="3" fillId="35" borderId="0" xfId="0" applyFont="1" applyFill="1" applyBorder="1" applyAlignment="1">
      <alignment horizontal="justify" vertical="center" wrapText="1"/>
    </xf>
    <xf numFmtId="0" fontId="3" fillId="35" borderId="44" xfId="0" applyFont="1" applyFill="1" applyBorder="1" applyAlignment="1">
      <alignment horizontal="justify" vertical="center" wrapText="1"/>
    </xf>
    <xf numFmtId="0" fontId="3" fillId="35" borderId="50" xfId="0" applyFont="1" applyFill="1" applyBorder="1" applyAlignment="1">
      <alignment horizontal="justify" vertical="center" wrapText="1"/>
    </xf>
    <xf numFmtId="0" fontId="3" fillId="35" borderId="51" xfId="0" applyFont="1" applyFill="1" applyBorder="1" applyAlignment="1">
      <alignment horizontal="justify" vertical="center" wrapText="1"/>
    </xf>
    <xf numFmtId="0" fontId="3" fillId="35" borderId="18"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57"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14" fillId="36" borderId="0" xfId="0" applyFont="1" applyFill="1" applyAlignment="1">
      <alignment horizontal="center" vertical="center" wrapText="1"/>
    </xf>
    <xf numFmtId="0" fontId="15"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2" fillId="0" borderId="61" xfId="0" applyFont="1" applyBorder="1" applyAlignment="1">
      <alignment horizontal="center" vertical="top" wrapText="1"/>
    </xf>
    <xf numFmtId="0" fontId="2" fillId="0" borderId="0" xfId="0" applyFont="1" applyBorder="1" applyAlignment="1">
      <alignment horizontal="center" vertical="top" wrapText="1"/>
    </xf>
    <xf numFmtId="0" fontId="2" fillId="0" borderId="62" xfId="0" applyFont="1" applyBorder="1" applyAlignment="1">
      <alignment horizontal="center" vertical="top" wrapText="1"/>
    </xf>
    <xf numFmtId="4" fontId="3" fillId="34" borderId="63" xfId="0" applyNumberFormat="1" applyFont="1" applyFill="1" applyBorder="1" applyAlignment="1">
      <alignment horizontal="left" vertical="center" wrapText="1"/>
    </xf>
    <xf numFmtId="4" fontId="3" fillId="34" borderId="14" xfId="0" applyNumberFormat="1" applyFont="1" applyFill="1" applyBorder="1" applyAlignment="1">
      <alignment horizontal="left" vertical="center" wrapText="1"/>
    </xf>
    <xf numFmtId="4" fontId="3" fillId="34" borderId="64" xfId="0" applyNumberFormat="1" applyFont="1" applyFill="1" applyBorder="1" applyAlignment="1">
      <alignment horizontal="left" vertical="center" wrapText="1"/>
    </xf>
    <xf numFmtId="4" fontId="3" fillId="34" borderId="65"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69" t="s">
        <v>0</v>
      </c>
      <c r="C1" s="69"/>
      <c r="D1" s="69"/>
      <c r="E1" s="69"/>
      <c r="F1" s="69"/>
      <c r="G1" s="69"/>
      <c r="H1" s="69"/>
      <c r="I1" s="69"/>
      <c r="J1" s="69"/>
      <c r="K1" s="69"/>
      <c r="L1" s="69"/>
      <c r="M1" s="69"/>
      <c r="N1" s="69"/>
      <c r="O1" s="69"/>
      <c r="P1" s="69"/>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7"/>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0</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19"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36.7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100</v>
      </c>
      <c r="S11" s="29">
        <v>100</v>
      </c>
      <c r="T11" s="29">
        <v>100</v>
      </c>
      <c r="U11" s="29">
        <f>IF(ISERROR(T11/S11),"N/A",T11/S11*100)</f>
        <v>100</v>
      </c>
      <c r="V11" s="30" t="s">
        <v>46</v>
      </c>
    </row>
    <row r="12" spans="1:22" ht="75" customHeight="1" thickBot="1" thickTop="1">
      <c r="A12" s="27"/>
      <c r="B12" s="28" t="s">
        <v>47</v>
      </c>
      <c r="C12" s="79" t="s">
        <v>48</v>
      </c>
      <c r="D12" s="79"/>
      <c r="E12" s="79"/>
      <c r="F12" s="79"/>
      <c r="G12" s="79"/>
      <c r="H12" s="79"/>
      <c r="I12" s="79" t="s">
        <v>49</v>
      </c>
      <c r="J12" s="79"/>
      <c r="K12" s="79"/>
      <c r="L12" s="79" t="s">
        <v>50</v>
      </c>
      <c r="M12" s="79"/>
      <c r="N12" s="79"/>
      <c r="O12" s="79"/>
      <c r="P12" s="29" t="s">
        <v>44</v>
      </c>
      <c r="Q12" s="29" t="s">
        <v>51</v>
      </c>
      <c r="R12" s="29">
        <v>100</v>
      </c>
      <c r="S12" s="29">
        <v>100</v>
      </c>
      <c r="T12" s="29">
        <v>84.38</v>
      </c>
      <c r="U12" s="29">
        <f>IF(ISERROR(T12/S12),"N/A",T12/S12*100)</f>
        <v>84.38</v>
      </c>
      <c r="V12" s="30" t="s">
        <v>52</v>
      </c>
    </row>
    <row r="13" spans="1:22" ht="75" customHeight="1" thickBot="1" thickTop="1">
      <c r="A13" s="27"/>
      <c r="B13" s="28" t="s">
        <v>53</v>
      </c>
      <c r="C13" s="79" t="s">
        <v>54</v>
      </c>
      <c r="D13" s="79"/>
      <c r="E13" s="79"/>
      <c r="F13" s="79"/>
      <c r="G13" s="79"/>
      <c r="H13" s="79"/>
      <c r="I13" s="79" t="s">
        <v>55</v>
      </c>
      <c r="J13" s="79"/>
      <c r="K13" s="79"/>
      <c r="L13" s="79" t="s">
        <v>56</v>
      </c>
      <c r="M13" s="79"/>
      <c r="N13" s="79"/>
      <c r="O13" s="79"/>
      <c r="P13" s="29" t="s">
        <v>57</v>
      </c>
      <c r="Q13" s="29" t="s">
        <v>58</v>
      </c>
      <c r="R13" s="29">
        <v>0</v>
      </c>
      <c r="S13" s="29">
        <v>0</v>
      </c>
      <c r="T13" s="29" t="s">
        <v>59</v>
      </c>
      <c r="U13" s="29" t="str">
        <f>IF(ISERROR(T13/S13),"N/A",T13/S13*100)</f>
        <v>N/A</v>
      </c>
      <c r="V13" s="30" t="s">
        <v>52</v>
      </c>
    </row>
    <row r="14" spans="1:22" ht="75" customHeight="1" thickBot="1" thickTop="1">
      <c r="A14" s="27"/>
      <c r="B14" s="28" t="s">
        <v>60</v>
      </c>
      <c r="C14" s="79" t="s">
        <v>61</v>
      </c>
      <c r="D14" s="79"/>
      <c r="E14" s="79"/>
      <c r="F14" s="79"/>
      <c r="G14" s="79"/>
      <c r="H14" s="79"/>
      <c r="I14" s="79" t="s">
        <v>62</v>
      </c>
      <c r="J14" s="79"/>
      <c r="K14" s="79"/>
      <c r="L14" s="79" t="s">
        <v>63</v>
      </c>
      <c r="M14" s="79"/>
      <c r="N14" s="79"/>
      <c r="O14" s="79"/>
      <c r="P14" s="29" t="s">
        <v>44</v>
      </c>
      <c r="Q14" s="29" t="s">
        <v>64</v>
      </c>
      <c r="R14" s="29">
        <v>43.75</v>
      </c>
      <c r="S14" s="29">
        <v>43.75</v>
      </c>
      <c r="T14" s="29">
        <v>37.5</v>
      </c>
      <c r="U14" s="29">
        <f>IF(ISERROR(T14/S14),"N/A",T14/S14*100)</f>
        <v>85.71428571428571</v>
      </c>
      <c r="V14" s="30" t="s">
        <v>52</v>
      </c>
    </row>
    <row r="15" spans="1:22" ht="75" customHeight="1" thickBot="1" thickTop="1">
      <c r="A15" s="27"/>
      <c r="B15" s="28" t="s">
        <v>47</v>
      </c>
      <c r="C15" s="79" t="s">
        <v>65</v>
      </c>
      <c r="D15" s="79"/>
      <c r="E15" s="79"/>
      <c r="F15" s="79"/>
      <c r="G15" s="79"/>
      <c r="H15" s="79"/>
      <c r="I15" s="79" t="s">
        <v>66</v>
      </c>
      <c r="J15" s="79"/>
      <c r="K15" s="79"/>
      <c r="L15" s="79" t="s">
        <v>67</v>
      </c>
      <c r="M15" s="79"/>
      <c r="N15" s="79"/>
      <c r="O15" s="79"/>
      <c r="P15" s="29" t="s">
        <v>57</v>
      </c>
      <c r="Q15" s="29" t="s">
        <v>68</v>
      </c>
      <c r="R15" s="29">
        <v>0.89</v>
      </c>
      <c r="S15" s="29">
        <v>0.89</v>
      </c>
      <c r="T15" s="29">
        <v>0.89</v>
      </c>
      <c r="U15" s="29">
        <f>IF(ISERROR(T15/S15),"N/A",T15/S15*100)</f>
        <v>100</v>
      </c>
      <c r="V15" s="30" t="s">
        <v>46</v>
      </c>
    </row>
    <row r="16" spans="2:23" ht="22.5" customHeight="1" thickBot="1" thickTop="1">
      <c r="B16" s="8" t="s">
        <v>69</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24" t="s">
        <v>70</v>
      </c>
      <c r="S17" s="23" t="s">
        <v>71</v>
      </c>
      <c r="T17" s="24" t="s">
        <v>72</v>
      </c>
      <c r="U17" s="24" t="s">
        <v>73</v>
      </c>
      <c r="V17" s="80"/>
    </row>
    <row r="18" spans="2:22" ht="30" customHeight="1" thickBot="1">
      <c r="B18" s="37"/>
      <c r="C18" s="38"/>
      <c r="D18" s="38"/>
      <c r="E18" s="38"/>
      <c r="F18" s="38"/>
      <c r="G18" s="38"/>
      <c r="H18" s="39"/>
      <c r="I18" s="39"/>
      <c r="J18" s="39"/>
      <c r="K18" s="39"/>
      <c r="L18" s="39"/>
      <c r="M18" s="39"/>
      <c r="N18" s="39"/>
      <c r="O18" s="39"/>
      <c r="P18" s="40"/>
      <c r="Q18" s="41"/>
      <c r="R18" s="42" t="s">
        <v>74</v>
      </c>
      <c r="S18" s="41" t="s">
        <v>74</v>
      </c>
      <c r="T18" s="41" t="s">
        <v>74</v>
      </c>
      <c r="U18" s="41" t="s">
        <v>75</v>
      </c>
      <c r="V18" s="81"/>
    </row>
    <row r="19" spans="2:22" ht="13.5" customHeight="1" thickBot="1">
      <c r="B19" s="82" t="s">
        <v>76</v>
      </c>
      <c r="C19" s="83"/>
      <c r="D19" s="83"/>
      <c r="E19" s="43"/>
      <c r="F19" s="43"/>
      <c r="G19" s="43"/>
      <c r="H19" s="44"/>
      <c r="I19" s="44"/>
      <c r="J19" s="44"/>
      <c r="K19" s="44"/>
      <c r="L19" s="44"/>
      <c r="M19" s="44"/>
      <c r="N19" s="44"/>
      <c r="O19" s="44"/>
      <c r="P19" s="45"/>
      <c r="Q19" s="45"/>
      <c r="R19" s="46">
        <v>8573.14454</v>
      </c>
      <c r="S19" s="46">
        <v>6429.8584</v>
      </c>
      <c r="T19" s="46">
        <v>6429.8584</v>
      </c>
      <c r="U19" s="46">
        <f>+IF(ISERR(T19/S19*100),"N/A",T19/S19*100)</f>
        <v>100</v>
      </c>
      <c r="V19" s="47"/>
    </row>
    <row r="20" spans="2:22" ht="13.5" customHeight="1" thickBot="1">
      <c r="B20" s="84" t="s">
        <v>77</v>
      </c>
      <c r="C20" s="85"/>
      <c r="D20" s="85"/>
      <c r="E20" s="48"/>
      <c r="F20" s="48"/>
      <c r="G20" s="48"/>
      <c r="H20" s="49"/>
      <c r="I20" s="49"/>
      <c r="J20" s="49"/>
      <c r="K20" s="49"/>
      <c r="L20" s="49"/>
      <c r="M20" s="49"/>
      <c r="N20" s="49"/>
      <c r="O20" s="49"/>
      <c r="P20" s="50"/>
      <c r="Q20" s="50"/>
      <c r="R20" s="46">
        <v>8573.14454</v>
      </c>
      <c r="S20" s="46">
        <v>6429.8584</v>
      </c>
      <c r="T20" s="46">
        <v>6429.8584</v>
      </c>
      <c r="U20" s="46">
        <f>+IF(ISERR(T20/S20*100),"N/A",T20/S20*100)</f>
        <v>100</v>
      </c>
      <c r="V20" s="47"/>
    </row>
    <row r="21" spans="2:22" s="51" customFormat="1" ht="14.25" customHeight="1" thickBot="1" thickTop="1">
      <c r="B21" s="52" t="s">
        <v>78</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73" t="s">
        <v>79</v>
      </c>
      <c r="C22" s="74"/>
      <c r="D22" s="74"/>
      <c r="E22" s="74"/>
      <c r="F22" s="74"/>
      <c r="G22" s="74"/>
      <c r="H22" s="74"/>
      <c r="I22" s="74"/>
      <c r="J22" s="74"/>
      <c r="K22" s="74"/>
      <c r="L22" s="74"/>
      <c r="M22" s="74"/>
      <c r="N22" s="74"/>
      <c r="O22" s="74"/>
      <c r="P22" s="74"/>
      <c r="Q22" s="74"/>
      <c r="R22" s="74"/>
      <c r="S22" s="74"/>
      <c r="T22" s="74"/>
      <c r="U22" s="74"/>
      <c r="V22" s="75"/>
    </row>
    <row r="23" spans="2:22" ht="34.5" customHeight="1">
      <c r="B23" s="76" t="s">
        <v>80</v>
      </c>
      <c r="C23" s="77"/>
      <c r="D23" s="77"/>
      <c r="E23" s="77"/>
      <c r="F23" s="77"/>
      <c r="G23" s="77"/>
      <c r="H23" s="77"/>
      <c r="I23" s="77"/>
      <c r="J23" s="77"/>
      <c r="K23" s="77"/>
      <c r="L23" s="77"/>
      <c r="M23" s="77"/>
      <c r="N23" s="77"/>
      <c r="O23" s="77"/>
      <c r="P23" s="77"/>
      <c r="Q23" s="77"/>
      <c r="R23" s="77"/>
      <c r="S23" s="77"/>
      <c r="T23" s="77"/>
      <c r="U23" s="77"/>
      <c r="V23" s="78"/>
    </row>
    <row r="24" spans="2:22" ht="34.5" customHeight="1">
      <c r="B24" s="76" t="s">
        <v>81</v>
      </c>
      <c r="C24" s="77"/>
      <c r="D24" s="77"/>
      <c r="E24" s="77"/>
      <c r="F24" s="77"/>
      <c r="G24" s="77"/>
      <c r="H24" s="77"/>
      <c r="I24" s="77"/>
      <c r="J24" s="77"/>
      <c r="K24" s="77"/>
      <c r="L24" s="77"/>
      <c r="M24" s="77"/>
      <c r="N24" s="77"/>
      <c r="O24" s="77"/>
      <c r="P24" s="77"/>
      <c r="Q24" s="77"/>
      <c r="R24" s="77"/>
      <c r="S24" s="77"/>
      <c r="T24" s="77"/>
      <c r="U24" s="77"/>
      <c r="V24" s="78"/>
    </row>
    <row r="25" spans="2:22" ht="34.5" customHeight="1">
      <c r="B25" s="76" t="s">
        <v>82</v>
      </c>
      <c r="C25" s="77"/>
      <c r="D25" s="77"/>
      <c r="E25" s="77"/>
      <c r="F25" s="77"/>
      <c r="G25" s="77"/>
      <c r="H25" s="77"/>
      <c r="I25" s="77"/>
      <c r="J25" s="77"/>
      <c r="K25" s="77"/>
      <c r="L25" s="77"/>
      <c r="M25" s="77"/>
      <c r="N25" s="77"/>
      <c r="O25" s="77"/>
      <c r="P25" s="77"/>
      <c r="Q25" s="77"/>
      <c r="R25" s="77"/>
      <c r="S25" s="77"/>
      <c r="T25" s="77"/>
      <c r="U25" s="77"/>
      <c r="V25" s="78"/>
    </row>
    <row r="26" spans="2:22" ht="34.5" customHeight="1">
      <c r="B26" s="76" t="s">
        <v>83</v>
      </c>
      <c r="C26" s="77"/>
      <c r="D26" s="77"/>
      <c r="E26" s="77"/>
      <c r="F26" s="77"/>
      <c r="G26" s="77"/>
      <c r="H26" s="77"/>
      <c r="I26" s="77"/>
      <c r="J26" s="77"/>
      <c r="K26" s="77"/>
      <c r="L26" s="77"/>
      <c r="M26" s="77"/>
      <c r="N26" s="77"/>
      <c r="O26" s="77"/>
      <c r="P26" s="77"/>
      <c r="Q26" s="77"/>
      <c r="R26" s="77"/>
      <c r="S26" s="77"/>
      <c r="T26" s="77"/>
      <c r="U26" s="77"/>
      <c r="V26" s="78"/>
    </row>
    <row r="27" spans="2:22" ht="34.5" customHeight="1">
      <c r="B27" s="76" t="s">
        <v>84</v>
      </c>
      <c r="C27" s="77"/>
      <c r="D27" s="77"/>
      <c r="E27" s="77"/>
      <c r="F27" s="77"/>
      <c r="G27" s="77"/>
      <c r="H27" s="77"/>
      <c r="I27" s="77"/>
      <c r="J27" s="77"/>
      <c r="K27" s="77"/>
      <c r="L27" s="77"/>
      <c r="M27" s="77"/>
      <c r="N27" s="77"/>
      <c r="O27" s="77"/>
      <c r="P27" s="77"/>
      <c r="Q27" s="77"/>
      <c r="R27" s="77"/>
      <c r="S27" s="77"/>
      <c r="T27" s="77"/>
      <c r="U27" s="77"/>
      <c r="V27" s="78"/>
    </row>
  </sheetData>
  <sheetProtection/>
  <mergeCells count="4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V17:V18"/>
    <mergeCell ref="B19:D19"/>
    <mergeCell ref="B20:D20"/>
    <mergeCell ref="B22:V22"/>
    <mergeCell ref="B23:V23"/>
    <mergeCell ref="B24:V24"/>
    <mergeCell ref="B25:V25"/>
    <mergeCell ref="B26:V26"/>
    <mergeCell ref="B27:V27"/>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31"/>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85</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19"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26.2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100</v>
      </c>
      <c r="S11" s="29">
        <v>100</v>
      </c>
      <c r="T11" s="29">
        <v>100</v>
      </c>
      <c r="U11" s="29">
        <f>IF(ISERROR(T11/S11),"N/A",T11/S11*100)</f>
        <v>100</v>
      </c>
      <c r="V11" s="30" t="s">
        <v>46</v>
      </c>
    </row>
    <row r="12" spans="1:22" ht="22.5" customHeight="1" thickBot="1" thickTop="1">
      <c r="A12" s="27"/>
      <c r="B12" s="117" t="s">
        <v>86</v>
      </c>
      <c r="C12" s="118"/>
      <c r="D12" s="118"/>
      <c r="E12" s="118"/>
      <c r="F12" s="118"/>
      <c r="G12" s="118"/>
      <c r="H12" s="118"/>
      <c r="I12" s="118"/>
      <c r="J12" s="118"/>
      <c r="K12" s="118"/>
      <c r="L12" s="118"/>
      <c r="M12" s="118"/>
      <c r="N12" s="118"/>
      <c r="O12" s="118"/>
      <c r="P12" s="118"/>
      <c r="Q12" s="118"/>
      <c r="R12" s="118"/>
      <c r="S12" s="118"/>
      <c r="T12" s="118"/>
      <c r="U12" s="118"/>
      <c r="V12" s="119"/>
    </row>
    <row r="13" spans="1:22" ht="22.5" customHeight="1" thickBot="1">
      <c r="A13" s="27"/>
      <c r="B13" s="56"/>
      <c r="C13" s="56"/>
      <c r="D13" s="56"/>
      <c r="E13" s="56"/>
      <c r="F13" s="56"/>
      <c r="G13" s="56"/>
      <c r="H13" s="56"/>
      <c r="I13" s="57"/>
      <c r="J13" s="57"/>
      <c r="K13" s="56"/>
      <c r="L13" s="56"/>
      <c r="M13" s="56"/>
      <c r="N13" s="56"/>
      <c r="O13" s="58"/>
      <c r="P13" s="58"/>
      <c r="Q13" s="56"/>
      <c r="R13" s="59">
        <v>100</v>
      </c>
      <c r="S13" s="60">
        <v>100</v>
      </c>
      <c r="T13" s="60">
        <v>100</v>
      </c>
      <c r="U13" s="61">
        <f>IF(ISERROR(T13/S13),"N/A",T13/S13*100)</f>
        <v>100</v>
      </c>
      <c r="V13" s="56" t="s">
        <v>87</v>
      </c>
    </row>
    <row r="14" spans="1:22" ht="75" customHeight="1" thickBot="1" thickTop="1">
      <c r="A14" s="27"/>
      <c r="B14" s="28" t="s">
        <v>47</v>
      </c>
      <c r="C14" s="79" t="s">
        <v>48</v>
      </c>
      <c r="D14" s="79"/>
      <c r="E14" s="79"/>
      <c r="F14" s="79"/>
      <c r="G14" s="79"/>
      <c r="H14" s="79"/>
      <c r="I14" s="79" t="s">
        <v>49</v>
      </c>
      <c r="J14" s="79"/>
      <c r="K14" s="79"/>
      <c r="L14" s="79" t="s">
        <v>50</v>
      </c>
      <c r="M14" s="79"/>
      <c r="N14" s="79"/>
      <c r="O14" s="79"/>
      <c r="P14" s="29" t="s">
        <v>44</v>
      </c>
      <c r="Q14" s="29" t="s">
        <v>51</v>
      </c>
      <c r="R14" s="29">
        <v>100</v>
      </c>
      <c r="S14" s="29">
        <v>100</v>
      </c>
      <c r="T14" s="29">
        <v>84.38</v>
      </c>
      <c r="U14" s="29">
        <f>IF(ISERROR(T14/S14),"N/A",T14/S14*100)</f>
        <v>84.38</v>
      </c>
      <c r="V14" s="30" t="s">
        <v>52</v>
      </c>
    </row>
    <row r="15" spans="1:22" ht="75" customHeight="1" thickBot="1" thickTop="1">
      <c r="A15" s="27"/>
      <c r="B15" s="28" t="s">
        <v>53</v>
      </c>
      <c r="C15" s="79" t="s">
        <v>54</v>
      </c>
      <c r="D15" s="79"/>
      <c r="E15" s="79"/>
      <c r="F15" s="79"/>
      <c r="G15" s="79"/>
      <c r="H15" s="79"/>
      <c r="I15" s="79" t="s">
        <v>55</v>
      </c>
      <c r="J15" s="79"/>
      <c r="K15" s="79"/>
      <c r="L15" s="79" t="s">
        <v>56</v>
      </c>
      <c r="M15" s="79"/>
      <c r="N15" s="79"/>
      <c r="O15" s="79"/>
      <c r="P15" s="29" t="s">
        <v>57</v>
      </c>
      <c r="Q15" s="29" t="s">
        <v>58</v>
      </c>
      <c r="R15" s="29">
        <v>0</v>
      </c>
      <c r="S15" s="29">
        <v>0</v>
      </c>
      <c r="T15" s="29" t="s">
        <v>59</v>
      </c>
      <c r="U15" s="29" t="str">
        <f>IF(ISERROR(T15/S15),"N/A",T15/S15*100)</f>
        <v>N/A</v>
      </c>
      <c r="V15" s="30" t="s">
        <v>52</v>
      </c>
    </row>
    <row r="16" spans="1:22" ht="75" customHeight="1" thickBot="1" thickTop="1">
      <c r="A16" s="27"/>
      <c r="B16" s="28" t="s">
        <v>60</v>
      </c>
      <c r="C16" s="79" t="s">
        <v>61</v>
      </c>
      <c r="D16" s="79"/>
      <c r="E16" s="79"/>
      <c r="F16" s="79"/>
      <c r="G16" s="79"/>
      <c r="H16" s="79"/>
      <c r="I16" s="79" t="s">
        <v>62</v>
      </c>
      <c r="J16" s="79"/>
      <c r="K16" s="79"/>
      <c r="L16" s="79" t="s">
        <v>63</v>
      </c>
      <c r="M16" s="79"/>
      <c r="N16" s="79"/>
      <c r="O16" s="79"/>
      <c r="P16" s="29" t="s">
        <v>44</v>
      </c>
      <c r="Q16" s="29" t="s">
        <v>64</v>
      </c>
      <c r="R16" s="29">
        <v>43.75</v>
      </c>
      <c r="S16" s="29">
        <v>43.75</v>
      </c>
      <c r="T16" s="29">
        <v>37.5</v>
      </c>
      <c r="U16" s="29">
        <f>IF(ISERROR(T16/S16),"N/A",T16/S16*100)</f>
        <v>85.71428571428571</v>
      </c>
      <c r="V16" s="30" t="s">
        <v>52</v>
      </c>
    </row>
    <row r="17" spans="1:22" ht="75" customHeight="1" thickBot="1" thickTop="1">
      <c r="A17" s="27"/>
      <c r="B17" s="28" t="s">
        <v>47</v>
      </c>
      <c r="C17" s="79" t="s">
        <v>65</v>
      </c>
      <c r="D17" s="79"/>
      <c r="E17" s="79"/>
      <c r="F17" s="79"/>
      <c r="G17" s="79"/>
      <c r="H17" s="79"/>
      <c r="I17" s="79" t="s">
        <v>66</v>
      </c>
      <c r="J17" s="79"/>
      <c r="K17" s="79"/>
      <c r="L17" s="79" t="s">
        <v>67</v>
      </c>
      <c r="M17" s="79"/>
      <c r="N17" s="79"/>
      <c r="O17" s="79"/>
      <c r="P17" s="29" t="s">
        <v>57</v>
      </c>
      <c r="Q17" s="29" t="s">
        <v>68</v>
      </c>
      <c r="R17" s="29">
        <v>0.89</v>
      </c>
      <c r="S17" s="29">
        <v>0.89</v>
      </c>
      <c r="T17" s="29">
        <v>0.89</v>
      </c>
      <c r="U17" s="29">
        <f>IF(ISERROR(T17/S17),"N/A",T17/S17*100)</f>
        <v>100</v>
      </c>
      <c r="V17" s="30" t="s">
        <v>46</v>
      </c>
    </row>
    <row r="18" spans="1:22" ht="22.5" customHeight="1" thickBot="1" thickTop="1">
      <c r="A18" s="27"/>
      <c r="B18" s="117" t="s">
        <v>86</v>
      </c>
      <c r="C18" s="118"/>
      <c r="D18" s="118"/>
      <c r="E18" s="118"/>
      <c r="F18" s="118"/>
      <c r="G18" s="118"/>
      <c r="H18" s="118"/>
      <c r="I18" s="118"/>
      <c r="J18" s="118"/>
      <c r="K18" s="118"/>
      <c r="L18" s="118"/>
      <c r="M18" s="118"/>
      <c r="N18" s="118"/>
      <c r="O18" s="118"/>
      <c r="P18" s="118"/>
      <c r="Q18" s="118"/>
      <c r="R18" s="118"/>
      <c r="S18" s="118"/>
      <c r="T18" s="118"/>
      <c r="U18" s="118"/>
      <c r="V18" s="119"/>
    </row>
    <row r="19" spans="1:22" ht="22.5" customHeight="1" thickBot="1">
      <c r="A19" s="27"/>
      <c r="B19" s="56"/>
      <c r="C19" s="56"/>
      <c r="D19" s="56"/>
      <c r="E19" s="56"/>
      <c r="F19" s="56"/>
      <c r="G19" s="56"/>
      <c r="H19" s="56"/>
      <c r="I19" s="57"/>
      <c r="J19" s="57"/>
      <c r="K19" s="56"/>
      <c r="L19" s="56"/>
      <c r="M19" s="56"/>
      <c r="N19" s="56"/>
      <c r="O19" s="58"/>
      <c r="P19" s="58"/>
      <c r="Q19" s="56"/>
      <c r="R19" s="59">
        <v>0.89</v>
      </c>
      <c r="S19" s="60">
        <v>0.89</v>
      </c>
      <c r="T19" s="60">
        <v>0.89</v>
      </c>
      <c r="U19" s="61">
        <f>IF(ISERROR(T19/S19),"N/A",T19/S19*100)</f>
        <v>100</v>
      </c>
      <c r="V19" s="56" t="s">
        <v>87</v>
      </c>
    </row>
    <row r="20" spans="2:23" ht="22.5" customHeight="1" thickBot="1" thickTop="1">
      <c r="B20" s="8" t="s">
        <v>69</v>
      </c>
      <c r="C20" s="9"/>
      <c r="D20" s="9"/>
      <c r="E20" s="9"/>
      <c r="F20" s="9"/>
      <c r="G20" s="9"/>
      <c r="H20" s="10"/>
      <c r="I20" s="10"/>
      <c r="J20" s="10"/>
      <c r="K20" s="10"/>
      <c r="L20" s="10"/>
      <c r="M20" s="10"/>
      <c r="N20" s="10"/>
      <c r="O20" s="10"/>
      <c r="P20" s="10"/>
      <c r="Q20" s="10"/>
      <c r="R20" s="10"/>
      <c r="S20" s="10"/>
      <c r="T20" s="10"/>
      <c r="U20" s="10"/>
      <c r="V20" s="11"/>
      <c r="W20" s="31"/>
    </row>
    <row r="21" spans="2:22" ht="32.25" customHeight="1" thickTop="1">
      <c r="B21" s="32"/>
      <c r="C21" s="33"/>
      <c r="D21" s="33"/>
      <c r="E21" s="33"/>
      <c r="F21" s="33"/>
      <c r="G21" s="33"/>
      <c r="H21" s="34"/>
      <c r="I21" s="34"/>
      <c r="J21" s="34"/>
      <c r="K21" s="34"/>
      <c r="L21" s="34"/>
      <c r="M21" s="34"/>
      <c r="N21" s="34"/>
      <c r="O21" s="34"/>
      <c r="P21" s="35"/>
      <c r="Q21" s="36"/>
      <c r="R21" s="24" t="s">
        <v>70</v>
      </c>
      <c r="S21" s="23" t="s">
        <v>71</v>
      </c>
      <c r="T21" s="24" t="s">
        <v>72</v>
      </c>
      <c r="U21" s="24" t="s">
        <v>73</v>
      </c>
      <c r="V21" s="80"/>
    </row>
    <row r="22" spans="2:22" ht="30" customHeight="1" thickBot="1">
      <c r="B22" s="37"/>
      <c r="C22" s="38"/>
      <c r="D22" s="38"/>
      <c r="E22" s="38"/>
      <c r="F22" s="38"/>
      <c r="G22" s="38"/>
      <c r="H22" s="39"/>
      <c r="I22" s="39"/>
      <c r="J22" s="39"/>
      <c r="K22" s="39"/>
      <c r="L22" s="39"/>
      <c r="M22" s="39"/>
      <c r="N22" s="39"/>
      <c r="O22" s="39"/>
      <c r="P22" s="40"/>
      <c r="Q22" s="41"/>
      <c r="R22" s="42" t="s">
        <v>74</v>
      </c>
      <c r="S22" s="41" t="s">
        <v>74</v>
      </c>
      <c r="T22" s="41" t="s">
        <v>74</v>
      </c>
      <c r="U22" s="41" t="s">
        <v>75</v>
      </c>
      <c r="V22" s="81"/>
    </row>
    <row r="23" spans="2:22" ht="13.5" customHeight="1" thickBot="1">
      <c r="B23" s="82" t="s">
        <v>76</v>
      </c>
      <c r="C23" s="83"/>
      <c r="D23" s="83"/>
      <c r="E23" s="43"/>
      <c r="F23" s="43"/>
      <c r="G23" s="43"/>
      <c r="H23" s="44"/>
      <c r="I23" s="44"/>
      <c r="J23" s="44"/>
      <c r="K23" s="44"/>
      <c r="L23" s="44"/>
      <c r="M23" s="44"/>
      <c r="N23" s="44"/>
      <c r="O23" s="44"/>
      <c r="P23" s="45"/>
      <c r="Q23" s="45"/>
      <c r="R23" s="46">
        <v>8573.14454</v>
      </c>
      <c r="S23" s="46">
        <v>6429.8584</v>
      </c>
      <c r="T23" s="46">
        <v>6429.8584</v>
      </c>
      <c r="U23" s="46">
        <f>+IF(ISERR(T23/S23*100),"N/A",T23/S23*100)</f>
        <v>100</v>
      </c>
      <c r="V23" s="47"/>
    </row>
    <row r="24" spans="2:22" ht="13.5" customHeight="1" thickBot="1">
      <c r="B24" s="84" t="s">
        <v>77</v>
      </c>
      <c r="C24" s="85"/>
      <c r="D24" s="85"/>
      <c r="E24" s="48"/>
      <c r="F24" s="48"/>
      <c r="G24" s="48"/>
      <c r="H24" s="49"/>
      <c r="I24" s="49"/>
      <c r="J24" s="49"/>
      <c r="K24" s="49"/>
      <c r="L24" s="49"/>
      <c r="M24" s="49"/>
      <c r="N24" s="49"/>
      <c r="O24" s="49"/>
      <c r="P24" s="50"/>
      <c r="Q24" s="50"/>
      <c r="R24" s="46">
        <v>8573.14454</v>
      </c>
      <c r="S24" s="46">
        <v>6429.8584</v>
      </c>
      <c r="T24" s="46">
        <v>6429.8584</v>
      </c>
      <c r="U24" s="46">
        <f>+IF(ISERR(T24/S24*100),"N/A",T24/S24*100)</f>
        <v>100</v>
      </c>
      <c r="V24" s="47"/>
    </row>
    <row r="25" spans="2:22" s="51" customFormat="1" ht="14.25" customHeight="1" thickBot="1" thickTop="1">
      <c r="B25" s="52" t="s">
        <v>78</v>
      </c>
      <c r="C25" s="53"/>
      <c r="D25" s="53"/>
      <c r="E25" s="53"/>
      <c r="F25" s="53"/>
      <c r="G25" s="53"/>
      <c r="H25" s="54"/>
      <c r="I25" s="54"/>
      <c r="J25" s="54"/>
      <c r="K25" s="54"/>
      <c r="L25" s="54"/>
      <c r="M25" s="54"/>
      <c r="N25" s="54"/>
      <c r="O25" s="54"/>
      <c r="P25" s="54"/>
      <c r="Q25" s="54"/>
      <c r="R25" s="54"/>
      <c r="S25" s="54"/>
      <c r="T25" s="54"/>
      <c r="U25" s="54"/>
      <c r="V25" s="55"/>
    </row>
    <row r="26" spans="2:22" ht="44.25" customHeight="1" thickTop="1">
      <c r="B26" s="73" t="s">
        <v>79</v>
      </c>
      <c r="C26" s="74"/>
      <c r="D26" s="74"/>
      <c r="E26" s="74"/>
      <c r="F26" s="74"/>
      <c r="G26" s="74"/>
      <c r="H26" s="74"/>
      <c r="I26" s="74"/>
      <c r="J26" s="74"/>
      <c r="K26" s="74"/>
      <c r="L26" s="74"/>
      <c r="M26" s="74"/>
      <c r="N26" s="74"/>
      <c r="O26" s="74"/>
      <c r="P26" s="74"/>
      <c r="Q26" s="74"/>
      <c r="R26" s="74"/>
      <c r="S26" s="74"/>
      <c r="T26" s="74"/>
      <c r="U26" s="74"/>
      <c r="V26" s="75"/>
    </row>
    <row r="27" spans="2:22" ht="34.5" customHeight="1">
      <c r="B27" s="76" t="s">
        <v>88</v>
      </c>
      <c r="C27" s="77"/>
      <c r="D27" s="77"/>
      <c r="E27" s="77"/>
      <c r="F27" s="77"/>
      <c r="G27" s="77"/>
      <c r="H27" s="77"/>
      <c r="I27" s="77"/>
      <c r="J27" s="77"/>
      <c r="K27" s="77"/>
      <c r="L27" s="77"/>
      <c r="M27" s="77"/>
      <c r="N27" s="77"/>
      <c r="O27" s="77"/>
      <c r="P27" s="77"/>
      <c r="Q27" s="77"/>
      <c r="R27" s="77"/>
      <c r="S27" s="77"/>
      <c r="T27" s="77"/>
      <c r="U27" s="77"/>
      <c r="V27" s="78"/>
    </row>
    <row r="28" spans="2:22" ht="34.5" customHeight="1">
      <c r="B28" s="76" t="s">
        <v>81</v>
      </c>
      <c r="C28" s="77"/>
      <c r="D28" s="77"/>
      <c r="E28" s="77"/>
      <c r="F28" s="77"/>
      <c r="G28" s="77"/>
      <c r="H28" s="77"/>
      <c r="I28" s="77"/>
      <c r="J28" s="77"/>
      <c r="K28" s="77"/>
      <c r="L28" s="77"/>
      <c r="M28" s="77"/>
      <c r="N28" s="77"/>
      <c r="O28" s="77"/>
      <c r="P28" s="77"/>
      <c r="Q28" s="77"/>
      <c r="R28" s="77"/>
      <c r="S28" s="77"/>
      <c r="T28" s="77"/>
      <c r="U28" s="77"/>
      <c r="V28" s="78"/>
    </row>
    <row r="29" spans="2:22" ht="34.5" customHeight="1">
      <c r="B29" s="76" t="s">
        <v>82</v>
      </c>
      <c r="C29" s="77"/>
      <c r="D29" s="77"/>
      <c r="E29" s="77"/>
      <c r="F29" s="77"/>
      <c r="G29" s="77"/>
      <c r="H29" s="77"/>
      <c r="I29" s="77"/>
      <c r="J29" s="77"/>
      <c r="K29" s="77"/>
      <c r="L29" s="77"/>
      <c r="M29" s="77"/>
      <c r="N29" s="77"/>
      <c r="O29" s="77"/>
      <c r="P29" s="77"/>
      <c r="Q29" s="77"/>
      <c r="R29" s="77"/>
      <c r="S29" s="77"/>
      <c r="T29" s="77"/>
      <c r="U29" s="77"/>
      <c r="V29" s="78"/>
    </row>
    <row r="30" spans="2:22" ht="34.5" customHeight="1">
      <c r="B30" s="76" t="s">
        <v>83</v>
      </c>
      <c r="C30" s="77"/>
      <c r="D30" s="77"/>
      <c r="E30" s="77"/>
      <c r="F30" s="77"/>
      <c r="G30" s="77"/>
      <c r="H30" s="77"/>
      <c r="I30" s="77"/>
      <c r="J30" s="77"/>
      <c r="K30" s="77"/>
      <c r="L30" s="77"/>
      <c r="M30" s="77"/>
      <c r="N30" s="77"/>
      <c r="O30" s="77"/>
      <c r="P30" s="77"/>
      <c r="Q30" s="77"/>
      <c r="R30" s="77"/>
      <c r="S30" s="77"/>
      <c r="T30" s="77"/>
      <c r="U30" s="77"/>
      <c r="V30" s="78"/>
    </row>
    <row r="31" spans="2:22" ht="34.5" customHeight="1">
      <c r="B31" s="76" t="s">
        <v>89</v>
      </c>
      <c r="C31" s="77"/>
      <c r="D31" s="77"/>
      <c r="E31" s="77"/>
      <c r="F31" s="77"/>
      <c r="G31" s="77"/>
      <c r="H31" s="77"/>
      <c r="I31" s="77"/>
      <c r="J31" s="77"/>
      <c r="K31" s="77"/>
      <c r="L31" s="77"/>
      <c r="M31" s="77"/>
      <c r="N31" s="77"/>
      <c r="O31" s="77"/>
      <c r="P31" s="77"/>
      <c r="Q31" s="77"/>
      <c r="R31" s="77"/>
      <c r="S31" s="77"/>
      <c r="T31" s="77"/>
      <c r="U31" s="77"/>
      <c r="V31" s="78"/>
    </row>
  </sheetData>
  <sheetProtection/>
  <mergeCells count="48">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14:H14"/>
    <mergeCell ref="I14:K14"/>
    <mergeCell ref="L14:O14"/>
    <mergeCell ref="C15:H15"/>
    <mergeCell ref="I15:K15"/>
    <mergeCell ref="L15:O15"/>
    <mergeCell ref="C16:H16"/>
    <mergeCell ref="I16:K16"/>
    <mergeCell ref="L16:O16"/>
    <mergeCell ref="C17:H17"/>
    <mergeCell ref="I17:K17"/>
    <mergeCell ref="L17:O17"/>
    <mergeCell ref="B18:V18"/>
    <mergeCell ref="V21:V22"/>
    <mergeCell ref="B23:D23"/>
    <mergeCell ref="B31:V31"/>
    <mergeCell ref="B24:D24"/>
    <mergeCell ref="B26:V26"/>
    <mergeCell ref="B27:V27"/>
    <mergeCell ref="B28:V28"/>
    <mergeCell ref="B29:V29"/>
    <mergeCell ref="B30:V30"/>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85</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22"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26.2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100</v>
      </c>
      <c r="S11" s="29">
        <v>100</v>
      </c>
      <c r="T11" s="29">
        <v>100</v>
      </c>
      <c r="U11" s="29">
        <f>IF(ISERROR(T11/S11),"N/A",T11/S11*100)</f>
        <v>100</v>
      </c>
      <c r="V11" s="30" t="s">
        <v>46</v>
      </c>
    </row>
    <row r="12" spans="1:22" ht="18.75" customHeight="1" thickBot="1" thickTop="1">
      <c r="A12" s="27"/>
      <c r="B12" s="120" t="s">
        <v>90</v>
      </c>
      <c r="C12" s="118"/>
      <c r="D12" s="118"/>
      <c r="E12" s="118"/>
      <c r="F12" s="118"/>
      <c r="G12" s="118"/>
      <c r="H12" s="118"/>
      <c r="I12" s="118"/>
      <c r="J12" s="118"/>
      <c r="K12" s="118"/>
      <c r="L12" s="118"/>
      <c r="M12" s="118"/>
      <c r="N12" s="118"/>
      <c r="O12" s="118"/>
      <c r="P12" s="118"/>
      <c r="Q12" s="118"/>
      <c r="R12" s="118"/>
      <c r="S12" s="118"/>
      <c r="T12" s="118"/>
      <c r="U12" s="118"/>
      <c r="V12" s="119"/>
    </row>
    <row r="13" spans="1:22" s="62" customFormat="1" ht="18" customHeight="1" thickBot="1">
      <c r="A13" s="63"/>
      <c r="B13" s="64" t="s">
        <v>91</v>
      </c>
      <c r="C13" s="64"/>
      <c r="D13" s="65"/>
      <c r="E13" s="64"/>
      <c r="F13" s="64"/>
      <c r="G13" s="64"/>
      <c r="H13" s="64"/>
      <c r="I13" s="66"/>
      <c r="J13" s="57"/>
      <c r="K13" s="66"/>
      <c r="L13" s="57"/>
      <c r="M13" s="66"/>
      <c r="N13" s="57"/>
      <c r="O13" s="66"/>
      <c r="P13" s="57"/>
      <c r="Q13" s="67"/>
      <c r="R13" s="68">
        <v>100</v>
      </c>
      <c r="S13" s="68">
        <v>100</v>
      </c>
      <c r="T13" s="68">
        <v>100</v>
      </c>
      <c r="U13" s="68">
        <f>IF(ISERROR(T13/S13),"N/A",T13/S13*100)</f>
        <v>100</v>
      </c>
      <c r="V13" s="64" t="s">
        <v>92</v>
      </c>
    </row>
    <row r="14" spans="1:22" ht="75" customHeight="1" thickBot="1" thickTop="1">
      <c r="A14" s="27"/>
      <c r="B14" s="28" t="s">
        <v>47</v>
      </c>
      <c r="C14" s="79" t="s">
        <v>48</v>
      </c>
      <c r="D14" s="79"/>
      <c r="E14" s="79"/>
      <c r="F14" s="79"/>
      <c r="G14" s="79"/>
      <c r="H14" s="79"/>
      <c r="I14" s="79" t="s">
        <v>49</v>
      </c>
      <c r="J14" s="79"/>
      <c r="K14" s="79"/>
      <c r="L14" s="79" t="s">
        <v>50</v>
      </c>
      <c r="M14" s="79"/>
      <c r="N14" s="79"/>
      <c r="O14" s="79"/>
      <c r="P14" s="29" t="s">
        <v>44</v>
      </c>
      <c r="Q14" s="29" t="s">
        <v>51</v>
      </c>
      <c r="R14" s="29">
        <v>100</v>
      </c>
      <c r="S14" s="29">
        <v>100</v>
      </c>
      <c r="T14" s="29">
        <v>84.38</v>
      </c>
      <c r="U14" s="29">
        <f>IF(ISERROR(T14/S14),"N/A",T14/S14*100)</f>
        <v>84.38</v>
      </c>
      <c r="V14" s="30" t="s">
        <v>52</v>
      </c>
    </row>
    <row r="15" spans="1:22" ht="75" customHeight="1" thickBot="1" thickTop="1">
      <c r="A15" s="27"/>
      <c r="B15" s="28" t="s">
        <v>53</v>
      </c>
      <c r="C15" s="79" t="s">
        <v>54</v>
      </c>
      <c r="D15" s="79"/>
      <c r="E15" s="79"/>
      <c r="F15" s="79"/>
      <c r="G15" s="79"/>
      <c r="H15" s="79"/>
      <c r="I15" s="79" t="s">
        <v>55</v>
      </c>
      <c r="J15" s="79"/>
      <c r="K15" s="79"/>
      <c r="L15" s="79" t="s">
        <v>56</v>
      </c>
      <c r="M15" s="79"/>
      <c r="N15" s="79"/>
      <c r="O15" s="79"/>
      <c r="P15" s="29" t="s">
        <v>57</v>
      </c>
      <c r="Q15" s="29" t="s">
        <v>58</v>
      </c>
      <c r="R15" s="29">
        <v>0</v>
      </c>
      <c r="S15" s="29">
        <v>0</v>
      </c>
      <c r="T15" s="29" t="s">
        <v>59</v>
      </c>
      <c r="U15" s="29" t="str">
        <f>IF(ISERROR(T15/S15),"N/A",T15/S15*100)</f>
        <v>N/A</v>
      </c>
      <c r="V15" s="30" t="s">
        <v>52</v>
      </c>
    </row>
    <row r="16" spans="1:22" ht="75" customHeight="1" thickBot="1" thickTop="1">
      <c r="A16" s="27"/>
      <c r="B16" s="28" t="s">
        <v>60</v>
      </c>
      <c r="C16" s="79" t="s">
        <v>61</v>
      </c>
      <c r="D16" s="79"/>
      <c r="E16" s="79"/>
      <c r="F16" s="79"/>
      <c r="G16" s="79"/>
      <c r="H16" s="79"/>
      <c r="I16" s="79" t="s">
        <v>62</v>
      </c>
      <c r="J16" s="79"/>
      <c r="K16" s="79"/>
      <c r="L16" s="79" t="s">
        <v>63</v>
      </c>
      <c r="M16" s="79"/>
      <c r="N16" s="79"/>
      <c r="O16" s="79"/>
      <c r="P16" s="29" t="s">
        <v>44</v>
      </c>
      <c r="Q16" s="29" t="s">
        <v>64</v>
      </c>
      <c r="R16" s="29">
        <v>43.75</v>
      </c>
      <c r="S16" s="29">
        <v>43.75</v>
      </c>
      <c r="T16" s="29">
        <v>37.5</v>
      </c>
      <c r="U16" s="29">
        <f>IF(ISERROR(T16/S16),"N/A",T16/S16*100)</f>
        <v>85.71428571428571</v>
      </c>
      <c r="V16" s="30" t="s">
        <v>52</v>
      </c>
    </row>
    <row r="17" spans="1:22" ht="75" customHeight="1" thickBot="1" thickTop="1">
      <c r="A17" s="27"/>
      <c r="B17" s="28" t="s">
        <v>47</v>
      </c>
      <c r="C17" s="79" t="s">
        <v>65</v>
      </c>
      <c r="D17" s="79"/>
      <c r="E17" s="79"/>
      <c r="F17" s="79"/>
      <c r="G17" s="79"/>
      <c r="H17" s="79"/>
      <c r="I17" s="79" t="s">
        <v>66</v>
      </c>
      <c r="J17" s="79"/>
      <c r="K17" s="79"/>
      <c r="L17" s="79" t="s">
        <v>67</v>
      </c>
      <c r="M17" s="79"/>
      <c r="N17" s="79"/>
      <c r="O17" s="79"/>
      <c r="P17" s="29" t="s">
        <v>57</v>
      </c>
      <c r="Q17" s="29" t="s">
        <v>68</v>
      </c>
      <c r="R17" s="29">
        <v>0.89</v>
      </c>
      <c r="S17" s="29">
        <v>0.89</v>
      </c>
      <c r="T17" s="29">
        <v>0.89</v>
      </c>
      <c r="U17" s="29">
        <f>IF(ISERROR(T17/S17),"N/A",T17/S17*100)</f>
        <v>100</v>
      </c>
      <c r="V17" s="30" t="s">
        <v>46</v>
      </c>
    </row>
    <row r="18" spans="1:22" ht="18.75" customHeight="1" thickBot="1" thickTop="1">
      <c r="A18" s="27"/>
      <c r="B18" s="120" t="s">
        <v>90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91</v>
      </c>
      <c r="C19" s="64"/>
      <c r="D19" s="65"/>
      <c r="E19" s="64"/>
      <c r="F19" s="64"/>
      <c r="G19" s="64"/>
      <c r="H19" s="64"/>
      <c r="I19" s="66"/>
      <c r="J19" s="57"/>
      <c r="K19" s="66"/>
      <c r="L19" s="57"/>
      <c r="M19" s="66"/>
      <c r="N19" s="57"/>
      <c r="O19" s="66"/>
      <c r="P19" s="57"/>
      <c r="Q19" s="67"/>
      <c r="R19" s="68">
        <v>0.89</v>
      </c>
      <c r="S19" s="68">
        <v>0.89</v>
      </c>
      <c r="T19" s="68">
        <v>0.89</v>
      </c>
      <c r="U19" s="68">
        <f>IF(ISERROR(T19/S19),"N/A",T19/S19*100)</f>
        <v>100</v>
      </c>
      <c r="V19" s="64" t="s">
        <v>92</v>
      </c>
    </row>
    <row r="20" spans="2:22" s="51" customFormat="1" ht="14.25" customHeight="1" thickBot="1" thickTop="1">
      <c r="B20" s="52" t="s">
        <v>78</v>
      </c>
      <c r="C20" s="53"/>
      <c r="D20" s="53"/>
      <c r="E20" s="53"/>
      <c r="F20" s="53"/>
      <c r="G20" s="53"/>
      <c r="H20" s="54"/>
      <c r="I20" s="54"/>
      <c r="J20" s="54"/>
      <c r="K20" s="54"/>
      <c r="L20" s="54"/>
      <c r="M20" s="54"/>
      <c r="N20" s="54"/>
      <c r="O20" s="54"/>
      <c r="P20" s="54"/>
      <c r="Q20" s="54"/>
      <c r="R20" s="54"/>
      <c r="S20" s="54"/>
      <c r="T20" s="54"/>
      <c r="U20" s="54"/>
      <c r="V20" s="55"/>
    </row>
    <row r="21" spans="2:22" ht="44.25" customHeight="1" thickTop="1">
      <c r="B21" s="73" t="s">
        <v>79</v>
      </c>
      <c r="C21" s="74"/>
      <c r="D21" s="74"/>
      <c r="E21" s="74"/>
      <c r="F21" s="74"/>
      <c r="G21" s="74"/>
      <c r="H21" s="74"/>
      <c r="I21" s="74"/>
      <c r="J21" s="74"/>
      <c r="K21" s="74"/>
      <c r="L21" s="74"/>
      <c r="M21" s="74"/>
      <c r="N21" s="74"/>
      <c r="O21" s="74"/>
      <c r="P21" s="74"/>
      <c r="Q21" s="74"/>
      <c r="R21" s="74"/>
      <c r="S21" s="74"/>
      <c r="T21" s="74"/>
      <c r="U21" s="74"/>
      <c r="V21" s="75"/>
    </row>
    <row r="22" spans="2:22" ht="34.5" customHeight="1">
      <c r="B22" s="76" t="s">
        <v>93</v>
      </c>
      <c r="C22" s="77"/>
      <c r="D22" s="77"/>
      <c r="E22" s="77"/>
      <c r="F22" s="77"/>
      <c r="G22" s="77"/>
      <c r="H22" s="77"/>
      <c r="I22" s="77"/>
      <c r="J22" s="77"/>
      <c r="K22" s="77"/>
      <c r="L22" s="77"/>
      <c r="M22" s="77"/>
      <c r="N22" s="77"/>
      <c r="O22" s="77"/>
      <c r="P22" s="77"/>
      <c r="Q22" s="77"/>
      <c r="R22" s="77"/>
      <c r="S22" s="77"/>
      <c r="T22" s="77"/>
      <c r="U22" s="77"/>
      <c r="V22" s="78"/>
    </row>
    <row r="23" spans="2:22" ht="34.5" customHeight="1">
      <c r="B23" s="76" t="s">
        <v>94</v>
      </c>
      <c r="C23" s="77"/>
      <c r="D23" s="77"/>
      <c r="E23" s="77"/>
      <c r="F23" s="77"/>
      <c r="G23" s="77"/>
      <c r="H23" s="77"/>
      <c r="I23" s="77"/>
      <c r="J23" s="77"/>
      <c r="K23" s="77"/>
      <c r="L23" s="77"/>
      <c r="M23" s="77"/>
      <c r="N23" s="77"/>
      <c r="O23" s="77"/>
      <c r="P23" s="77"/>
      <c r="Q23" s="77"/>
      <c r="R23" s="77"/>
      <c r="S23" s="77"/>
      <c r="T23" s="77"/>
      <c r="U23" s="77"/>
      <c r="V23" s="78"/>
    </row>
    <row r="24" spans="2:22" ht="34.5" customHeight="1">
      <c r="B24" s="76" t="s">
        <v>82</v>
      </c>
      <c r="C24" s="77"/>
      <c r="D24" s="77"/>
      <c r="E24" s="77"/>
      <c r="F24" s="77"/>
      <c r="G24" s="77"/>
      <c r="H24" s="77"/>
      <c r="I24" s="77"/>
      <c r="J24" s="77"/>
      <c r="K24" s="77"/>
      <c r="L24" s="77"/>
      <c r="M24" s="77"/>
      <c r="N24" s="77"/>
      <c r="O24" s="77"/>
      <c r="P24" s="77"/>
      <c r="Q24" s="77"/>
      <c r="R24" s="77"/>
      <c r="S24" s="77"/>
      <c r="T24" s="77"/>
      <c r="U24" s="77"/>
      <c r="V24" s="78"/>
    </row>
    <row r="25" spans="2:22" ht="34.5" customHeight="1">
      <c r="B25" s="76" t="s">
        <v>95</v>
      </c>
      <c r="C25" s="77"/>
      <c r="D25" s="77"/>
      <c r="E25" s="77"/>
      <c r="F25" s="77"/>
      <c r="G25" s="77"/>
      <c r="H25" s="77"/>
      <c r="I25" s="77"/>
      <c r="J25" s="77"/>
      <c r="K25" s="77"/>
      <c r="L25" s="77"/>
      <c r="M25" s="77"/>
      <c r="N25" s="77"/>
      <c r="O25" s="77"/>
      <c r="P25" s="77"/>
      <c r="Q25" s="77"/>
      <c r="R25" s="77"/>
      <c r="S25" s="77"/>
      <c r="T25" s="77"/>
      <c r="U25" s="77"/>
      <c r="V25" s="78"/>
    </row>
    <row r="26" spans="2:22" ht="34.5" customHeight="1">
      <c r="B26" s="76" t="s">
        <v>96</v>
      </c>
      <c r="C26" s="77"/>
      <c r="D26" s="77"/>
      <c r="E26" s="77"/>
      <c r="F26" s="77"/>
      <c r="G26" s="77"/>
      <c r="H26" s="77"/>
      <c r="I26" s="77"/>
      <c r="J26" s="77"/>
      <c r="K26" s="77"/>
      <c r="L26" s="77"/>
      <c r="M26" s="77"/>
      <c r="N26" s="77"/>
      <c r="O26" s="77"/>
      <c r="P26" s="77"/>
      <c r="Q26" s="77"/>
      <c r="R26" s="77"/>
      <c r="S26" s="77"/>
      <c r="T26" s="77"/>
      <c r="U26" s="77"/>
      <c r="V26" s="78"/>
    </row>
  </sheetData>
  <sheetProtection/>
  <mergeCells count="45">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14:H14"/>
    <mergeCell ref="I14:K14"/>
    <mergeCell ref="L14:O14"/>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Aguilar</cp:lastModifiedBy>
  <cp:lastPrinted>2013-04-24T16:19:46Z</cp:lastPrinted>
  <dcterms:created xsi:type="dcterms:W3CDTF">2009-03-25T01:44:41Z</dcterms:created>
  <dcterms:modified xsi:type="dcterms:W3CDTF">2015-02-04T00:05:50Z</dcterms:modified>
  <cp:category/>
  <cp:version/>
  <cp:contentType/>
  <cp:contentStatus/>
</cp:coreProperties>
</file>