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58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'29-TLAXCALA'!$B$1:$V$31</definedName>
    <definedName name="_xlnm.Print_Area" localSheetId="1">'Global'!$B$1:$V$29</definedName>
    <definedName name="_xlnm.Print_Area" localSheetId="2">'Nacional'!$B$1:$V$31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<sst xmlns="http://schemas.openxmlformats.org/spreadsheetml/2006/main" count="352" uniqueCount="94">
  <si>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</si>
  <si>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</si>
  <si>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</si>
  <si>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</si>
  <si>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I-001 - FAEB
</t>
  </si>
  <si>
    <t>DATOS DEL PROGRAMA</t>
  </si>
  <si>
    <t>Programa presupuestario</t>
  </si>
  <si>
    <t>I-001</t>
  </si>
  <si>
    <t>FAEB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</si>
  <si>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</si>
  <si>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</si>
  <si>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</si>
  <si>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</si>
  <si>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</si>
  <si>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</si>
  <si>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</si>
  <si>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</si>
  <si>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</si>
  <si>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</si>
  <si>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</si>
  <si>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</si>
  <si>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</si>
  <si>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</si>
  <si>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</si>
  <si>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3 - Fondo de Aportaciones para la Educación Básica y Normal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</si>
  <si>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</si>
  <si>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</si>
  <si>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</si>
  <si>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</si>
  <si>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</si>
  <si>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</si>
  <si>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</si>
  <si>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</si>
  <si>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</si>
  <si>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</si>
  <si>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</si>
  <si>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</si>
  <si>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</si>
  <si>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</si>
  <si>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</si>
  <si>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</si>
  <si>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Recursos del FAEB en educación preescolar. (En todas las vertientes de atención).</t>
  </si>
  <si>
    <t>Porcentaje de recursos del FAEB destinados a educación preescolar</t>
  </si>
  <si>
    <t>(Recursos destinados a educación preescolar en el año N / Total de recursos del FAEB asignados a la entidad federativa en el año N) X 100</t>
  </si>
  <si>
    <t>Porcentaje</t>
  </si>
  <si>
    <t>Gestión-Eficacia-Anual</t>
  </si>
  <si>
    <t>N/A</t>
  </si>
  <si>
    <t>Estatal</t>
  </si>
  <si>
    <t>Propósito</t>
  </si>
  <si>
    <t>Los niños y niñas tienen acceso a los servicios de educación básica y completan sus estudios</t>
  </si>
  <si>
    <t>Eficiencia terminal en educación primaria y secundaria (escuelas apoyadas por FAEB)</t>
  </si>
  <si>
    <t>(Número de alumnos egresados de la educación primaria y secundaria de escuelas apoyadas por FAEB en el ciclo escolar N / Alumnos de nuevo ingreso a primer grado de primaria y secundaria en escuelas apoyadas por FAEB) X 100</t>
  </si>
  <si>
    <t>Estratégico-Eficacia-Anual</t>
  </si>
  <si>
    <t>Componente</t>
  </si>
  <si>
    <t>Servicios educativos en educación básica proporcionados por escuelas apoyadas por FAEB</t>
  </si>
  <si>
    <t>Índice de cobertura de la educación básica en escuelas apoyadas por FAEB</t>
  </si>
  <si>
    <t>(Número de alumnos registrados en escuelas apoyadas por FAEB en el ciclo escolar del año N / Población de 3 a 14 años de edad en el año N) X 100</t>
  </si>
  <si>
    <t>Recursos del FAEB en educación primaria. (En todas las vertientes de atención).</t>
  </si>
  <si>
    <t>Porcentaje de recursos del FAEB destinados a educación primaria</t>
  </si>
  <si>
    <t>(Recursos destinados a educación primaria en el año N/ Total de recursos del FAEB asignados a la entidad federativa en el año N) X 100</t>
  </si>
  <si>
    <t/>
  </si>
  <si>
    <t>Recursos del FAEB en educación secundaria. (En todas las vertientes de atención).</t>
  </si>
  <si>
    <t>Porcentaje de recursos del FAEB destinados a educación secundaria</t>
  </si>
  <si>
    <t>(Recursos destinados a educación secundaria en el año N/ Total de recursos del FAEB asignados a la entidad federativa en el año N) X 100</t>
  </si>
  <si>
    <t>Fin</t>
  </si>
  <si>
    <t>Asegurar la calidad de los aprendizajes en la educación básica y la formación integral de todos los grupos de la población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</si>
  <si>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</si>
  <si>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</si>
  <si>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Administración Pública Federal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</si>
  <si>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</si>
  <si>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</si>
  <si>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</si>
  <si>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</si>
  <si>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</si>
  <si>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</si>
  <si>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</si>
  <si>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</si>
  <si>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</si>
  <si>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</si>
  <si>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</si>
  <si>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FAEB destinados a educación preescolar
</t>
    </r>
    <r>
      <rPr>
        <sz val="10"/>
        <rFont val="Soberana Sans"/>
        <family val="2"/>
      </rPr>
      <t>Sin información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</si>
  <si>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</si>
  <si>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</si>
  <si>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primaria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</si>
  <si>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secundaria
</t>
    </r>
    <r>
      <rPr>
        <sz val="10"/>
        <rFont val="Soberana Sans"/>
        <family val="2"/>
      </rPr>
      <t>Sin información</t>
    </r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</si>
  <si>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</si>
  <si>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</si>
  <si>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</si>
  <si>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 xml:space="preserve">Porcentaje de recursos del FAEB destinados a educación preescolar
</t>
  </si>
  <si>
    <t xml:space="preserve">Eficiencia terminal en educación primaria y secundaria (escuelas apoyadas por FAEB)
</t>
  </si>
  <si>
    <t xml:space="preserve">Índice de cobertura de la educación básica en escuelas apoyadas por FAEB
</t>
  </si>
  <si>
    <t xml:space="preserve">Porcentaje de recursos del FAEB destinados a educación primaria
</t>
  </si>
  <si>
    <t xml:space="preserve">Porcentaje de recursos del FAEB destinados a educación secundaria
</t>
  </si>
  <si>
    <t>29-TLAXCALA -- Sin Información --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</si>
</sst>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0" fillId="36" borderId="44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 wrapText="1"/>
    </xf>
    <xf numFmtId="4" fontId="18" fillId="36" borderId="4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0" fillId="36" borderId="49" xfId="0" applyNumberFormat="1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18" fillId="35" borderId="63" xfId="0" applyNumberFormat="1" applyFont="1" applyFill="1" applyBorder="1" applyAlignment="1">
      <alignment horizontal="left" vertical="center" wrapText="1"/>
    </xf>
    <xf numFmtId="4" fontId="18" fillId="35" borderId="6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4" fontId="18" fillId="35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375" defaultRowHeight="12.75"/>
  <cols>
    <col min="1" max="1" width="4.0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aca="true" t="shared" si="0" ref="U11:U16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44</v>
      </c>
      <c r="Q12" s="65" t="s">
        <v>52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53</v>
      </c>
      <c r="C13" s="64" t="s">
        <v>54</v>
      </c>
      <c r="D13" s="64"/>
      <c r="E13" s="64"/>
      <c r="F13" s="64"/>
      <c r="G13" s="64"/>
      <c r="H13" s="64"/>
      <c r="I13" s="64" t="s">
        <v>55</v>
      </c>
      <c r="J13" s="64"/>
      <c r="K13" s="64"/>
      <c r="L13" s="64" t="s">
        <v>56</v>
      </c>
      <c r="M13" s="64"/>
      <c r="N13" s="64"/>
      <c r="O13" s="64"/>
      <c r="P13" s="65" t="s">
        <v>44</v>
      </c>
      <c r="Q13" s="65" t="s">
        <v>52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40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60</v>
      </c>
      <c r="C15" s="64" t="s">
        <v>61</v>
      </c>
      <c r="D15" s="64"/>
      <c r="E15" s="64"/>
      <c r="F15" s="64"/>
      <c r="G15" s="64"/>
      <c r="H15" s="64"/>
      <c r="I15" s="64" t="s">
        <v>62</v>
      </c>
      <c r="J15" s="64"/>
      <c r="K15" s="64"/>
      <c r="L15" s="64" t="s">
        <v>63</v>
      </c>
      <c r="M15" s="64"/>
      <c r="N15" s="64"/>
      <c r="O15" s="64"/>
      <c r="P15" s="65" t="s">
        <v>44</v>
      </c>
      <c r="Q15" s="65" t="s">
        <v>45</v>
      </c>
      <c r="R15" s="65" t="s">
        <v>46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64</v>
      </c>
      <c r="C16" s="64" t="s">
        <v>65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52</v>
      </c>
      <c r="R16" s="65" t="s">
        <v>46</v>
      </c>
      <c r="S16" s="65" t="s">
        <v>46</v>
      </c>
      <c r="T16" s="65" t="s">
        <v>46</v>
      </c>
      <c r="U16" s="65" t="str">
        <f t="shared" si="0"/>
        <v>N/A</v>
      </c>
      <c r="V16" s="66" t="s">
        <v>68</v>
      </c>
    </row>
    <row r="17" spans="2:23" ht="22.5" customHeight="1" thickBot="1" thickTop="1">
      <c r="B17" s="13" t="s">
        <v>69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70</v>
      </c>
      <c r="S18" s="46" t="s">
        <v>71</v>
      </c>
      <c r="T18" s="50" t="s">
        <v>72</v>
      </c>
      <c r="U18" s="50" t="s">
        <v>73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74</v>
      </c>
      <c r="S19" s="79" t="s">
        <v>74</v>
      </c>
      <c r="T19" s="79" t="s">
        <v>74</v>
      </c>
      <c r="U19" s="79" t="s">
        <v>75</v>
      </c>
      <c r="V19" s="74"/>
    </row>
    <row r="20" spans="2:22" ht="13.5" customHeight="1" thickBot="1">
      <c r="B20" s="81" t="s">
        <v>76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>
        <v>292583.472824</v>
      </c>
      <c r="S20" s="86">
        <v>218910.964673</v>
      </c>
      <c r="T20" s="86">
        <v>229121.19508839</v>
      </c>
      <c r="U20" s="86">
        <f>+IF(ISERR(T20/S20*100),"N/A",T20/S20*100)</f>
        <v>104.66410187842423</v>
      </c>
      <c r="V20" s="87"/>
    </row>
    <row r="21" spans="2:22" ht="13.5" customHeight="1" thickBot="1">
      <c r="B21" s="88" t="s">
        <v>77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>
        <v>293725.504424</v>
      </c>
      <c r="S21" s="86">
        <v>229121.19508839</v>
      </c>
      <c r="T21" s="86">
        <v>229121.19508839</v>
      </c>
      <c r="U21" s="86">
        <f>+IF(ISERR(T21/S21*100),"N/A",T21/S21*100)</f>
        <v>100</v>
      </c>
      <c r="V21" s="87"/>
    </row>
    <row r="22" spans="2:22" s="93" customFormat="1" ht="14.25" customHeight="1" thickBot="1" thickTop="1">
      <c r="B22" s="94" t="s">
        <v>78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4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48</v>
      </c>
      <c r="C13" s="64" t="s">
        <v>49</v>
      </c>
      <c r="D13" s="64"/>
      <c r="E13" s="64"/>
      <c r="F13" s="64"/>
      <c r="G13" s="64"/>
      <c r="H13" s="64"/>
      <c r="I13" s="64" t="s">
        <v>50</v>
      </c>
      <c r="J13" s="64"/>
      <c r="K13" s="64"/>
      <c r="L13" s="64" t="s">
        <v>51</v>
      </c>
      <c r="M13" s="64"/>
      <c r="N13" s="64"/>
      <c r="O13" s="64"/>
      <c r="P13" s="65" t="s">
        <v>44</v>
      </c>
      <c r="Q13" s="65" t="s">
        <v>52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22.5" customHeight="1" thickBot="1" thickTop="1">
      <c r="A14" s="62"/>
      <c r="B14" s="104" t="s">
        <v>87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75" customHeight="1" thickBot="1" thickTop="1">
      <c r="A15" s="62"/>
      <c r="B15" s="63" t="s">
        <v>53</v>
      </c>
      <c r="C15" s="64" t="s">
        <v>54</v>
      </c>
      <c r="D15" s="64"/>
      <c r="E15" s="64"/>
      <c r="F15" s="64"/>
      <c r="G15" s="64"/>
      <c r="H15" s="64"/>
      <c r="I15" s="64" t="s">
        <v>55</v>
      </c>
      <c r="J15" s="64"/>
      <c r="K15" s="64"/>
      <c r="L15" s="64" t="s">
        <v>56</v>
      </c>
      <c r="M15" s="64"/>
      <c r="N15" s="64"/>
      <c r="O15" s="64"/>
      <c r="P15" s="65" t="s">
        <v>44</v>
      </c>
      <c r="Q15" s="65" t="s">
        <v>52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22" ht="22.5" customHeight="1" thickBot="1" thickTop="1">
      <c r="A16" s="62"/>
      <c r="B16" s="104" t="s">
        <v>87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Bot="1" thickTop="1">
      <c r="A17" s="62"/>
      <c r="B17" s="63" t="s">
        <v>40</v>
      </c>
      <c r="C17" s="64" t="s">
        <v>57</v>
      </c>
      <c r="D17" s="64"/>
      <c r="E17" s="64"/>
      <c r="F17" s="64"/>
      <c r="G17" s="64"/>
      <c r="H17" s="64"/>
      <c r="I17" s="64" t="s">
        <v>58</v>
      </c>
      <c r="J17" s="64"/>
      <c r="K17" s="64"/>
      <c r="L17" s="64" t="s">
        <v>59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22.5" customHeight="1" thickBot="1" thickTop="1">
      <c r="A18" s="62"/>
      <c r="B18" s="104" t="s">
        <v>87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Bot="1" thickTop="1">
      <c r="A19" s="62"/>
      <c r="B19" s="63" t="s">
        <v>60</v>
      </c>
      <c r="C19" s="64" t="s">
        <v>61</v>
      </c>
      <c r="D19" s="64"/>
      <c r="E19" s="64"/>
      <c r="F19" s="64"/>
      <c r="G19" s="64"/>
      <c r="H19" s="64"/>
      <c r="I19" s="64" t="s">
        <v>62</v>
      </c>
      <c r="J19" s="64"/>
      <c r="K19" s="64"/>
      <c r="L19" s="64" t="s">
        <v>63</v>
      </c>
      <c r="M19" s="64"/>
      <c r="N19" s="64"/>
      <c r="O19" s="64"/>
      <c r="P19" s="65" t="s">
        <v>44</v>
      </c>
      <c r="Q19" s="65" t="s">
        <v>45</v>
      </c>
      <c r="R19" s="65" t="s">
        <v>46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22.5" customHeight="1" thickBot="1" thickTop="1">
      <c r="A20" s="62"/>
      <c r="B20" s="104" t="s">
        <v>87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75" customHeight="1" thickBot="1" thickTop="1">
      <c r="A21" s="62"/>
      <c r="B21" s="63" t="s">
        <v>64</v>
      </c>
      <c r="C21" s="64" t="s">
        <v>65</v>
      </c>
      <c r="D21" s="64"/>
      <c r="E21" s="64"/>
      <c r="F21" s="64"/>
      <c r="G21" s="64"/>
      <c r="H21" s="64"/>
      <c r="I21" s="64" t="s">
        <v>66</v>
      </c>
      <c r="J21" s="64"/>
      <c r="K21" s="64"/>
      <c r="L21" s="64" t="s">
        <v>67</v>
      </c>
      <c r="M21" s="64"/>
      <c r="N21" s="64"/>
      <c r="O21" s="64"/>
      <c r="P21" s="65" t="s">
        <v>44</v>
      </c>
      <c r="Q21" s="65" t="s">
        <v>52</v>
      </c>
      <c r="R21" s="65" t="s">
        <v>46</v>
      </c>
      <c r="S21" s="65" t="s">
        <v>46</v>
      </c>
      <c r="T21" s="65" t="s">
        <v>46</v>
      </c>
      <c r="U21" s="65" t="str">
        <f>IF(ISERROR(T21/S21),"N/A",T21/S21*100)</f>
        <v>N/A</v>
      </c>
      <c r="V21" s="66" t="s">
        <v>68</v>
      </c>
    </row>
    <row r="22" spans="2:23" ht="22.5" customHeight="1" thickBot="1" thickTop="1">
      <c r="B22" s="13" t="s">
        <v>69</v>
      </c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67"/>
    </row>
    <row r="23" spans="2:22" ht="32.25" customHeight="1" thickTop="1">
      <c r="B23" s="68"/>
      <c r="C23" s="69"/>
      <c r="D23" s="69"/>
      <c r="E23" s="69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1"/>
      <c r="Q23" s="72"/>
      <c r="R23" s="50" t="s">
        <v>70</v>
      </c>
      <c r="S23" s="46" t="s">
        <v>71</v>
      </c>
      <c r="T23" s="50" t="s">
        <v>72</v>
      </c>
      <c r="U23" s="50" t="s">
        <v>73</v>
      </c>
      <c r="V23" s="73"/>
    </row>
    <row r="24" spans="2:22" ht="30" customHeight="1" thickBot="1">
      <c r="B24" s="75"/>
      <c r="C24" s="76"/>
      <c r="D24" s="76"/>
      <c r="E24" s="76"/>
      <c r="F24" s="76"/>
      <c r="G24" s="76"/>
      <c r="H24" s="77"/>
      <c r="I24" s="77"/>
      <c r="J24" s="77"/>
      <c r="K24" s="77"/>
      <c r="L24" s="77"/>
      <c r="M24" s="77"/>
      <c r="N24" s="77"/>
      <c r="O24" s="77"/>
      <c r="P24" s="78"/>
      <c r="Q24" s="79"/>
      <c r="R24" s="80" t="s">
        <v>74</v>
      </c>
      <c r="S24" s="79" t="s">
        <v>74</v>
      </c>
      <c r="T24" s="79" t="s">
        <v>74</v>
      </c>
      <c r="U24" s="79" t="s">
        <v>75</v>
      </c>
      <c r="V24" s="74"/>
    </row>
    <row r="25" spans="2:22" ht="13.5" customHeight="1" thickBot="1">
      <c r="B25" s="81" t="s">
        <v>76</v>
      </c>
      <c r="C25" s="82"/>
      <c r="D25" s="82"/>
      <c r="E25" s="83"/>
      <c r="F25" s="83"/>
      <c r="G25" s="83"/>
      <c r="H25" s="84"/>
      <c r="I25" s="84"/>
      <c r="J25" s="84"/>
      <c r="K25" s="84"/>
      <c r="L25" s="84"/>
      <c r="M25" s="84"/>
      <c r="N25" s="84"/>
      <c r="O25" s="84"/>
      <c r="P25" s="85"/>
      <c r="Q25" s="85"/>
      <c r="R25" s="86">
        <v>292583.472824</v>
      </c>
      <c r="S25" s="86">
        <v>218910.964673</v>
      </c>
      <c r="T25" s="86">
        <v>229121.19508839</v>
      </c>
      <c r="U25" s="86">
        <f>+IF(ISERR(T25/S25*100),"N/A",T25/S25*100)</f>
        <v>104.66410187842423</v>
      </c>
      <c r="V25" s="87"/>
    </row>
    <row r="26" spans="2:22" ht="13.5" customHeight="1" thickBot="1">
      <c r="B26" s="88" t="s">
        <v>77</v>
      </c>
      <c r="C26" s="89"/>
      <c r="D26" s="89"/>
      <c r="E26" s="90"/>
      <c r="F26" s="90"/>
      <c r="G26" s="90"/>
      <c r="H26" s="91"/>
      <c r="I26" s="91"/>
      <c r="J26" s="91"/>
      <c r="K26" s="91"/>
      <c r="L26" s="91"/>
      <c r="M26" s="91"/>
      <c r="N26" s="91"/>
      <c r="O26" s="91"/>
      <c r="P26" s="92"/>
      <c r="Q26" s="92"/>
      <c r="R26" s="86">
        <v>293725.504424</v>
      </c>
      <c r="S26" s="86">
        <v>229121.19508839</v>
      </c>
      <c r="T26" s="86">
        <v>229121.19508839</v>
      </c>
      <c r="U26" s="86">
        <f>+IF(ISERR(T26/S26*100),"N/A",T26/S26*100)</f>
        <v>100</v>
      </c>
      <c r="V26" s="87"/>
    </row>
    <row r="27" spans="2:22" s="93" customFormat="1" ht="14.25" customHeight="1" thickBot="1" thickTop="1">
      <c r="B27" s="94" t="s">
        <v>78</v>
      </c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</row>
    <row r="28" spans="2:22" ht="44.25" customHeight="1" thickTop="1">
      <c r="B28" s="98" t="s">
        <v>79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99"/>
    </row>
    <row r="29" spans="2:22" ht="34.5" customHeight="1">
      <c r="B29" s="101" t="s">
        <v>88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2:22" ht="34.5" customHeight="1">
      <c r="B30" s="101" t="s">
        <v>89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90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91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</sheetData>
  <sheetProtection/>
  <mergeCells count="55">
    <mergeCell ref="B31:V31"/>
    <mergeCell ref="B32:V32"/>
    <mergeCell ref="B33:V33"/>
    <mergeCell ref="B34:V34"/>
    <mergeCell ref="V23:V24"/>
    <mergeCell ref="B25:D25"/>
    <mergeCell ref="B26:D26"/>
    <mergeCell ref="B28:V28"/>
    <mergeCell ref="B29:V29"/>
    <mergeCell ref="B30:V30"/>
    <mergeCell ref="B18:V18"/>
    <mergeCell ref="C19:H19"/>
    <mergeCell ref="I19:K19"/>
    <mergeCell ref="L19:O19"/>
    <mergeCell ref="B20:V20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07" t="s">
        <v>93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48</v>
      </c>
      <c r="C13" s="64" t="s">
        <v>49</v>
      </c>
      <c r="D13" s="64"/>
      <c r="E13" s="64"/>
      <c r="F13" s="64"/>
      <c r="G13" s="64"/>
      <c r="H13" s="64"/>
      <c r="I13" s="64" t="s">
        <v>50</v>
      </c>
      <c r="J13" s="64"/>
      <c r="K13" s="64"/>
      <c r="L13" s="64" t="s">
        <v>51</v>
      </c>
      <c r="M13" s="64"/>
      <c r="N13" s="64"/>
      <c r="O13" s="64"/>
      <c r="P13" s="65" t="s">
        <v>44</v>
      </c>
      <c r="Q13" s="65" t="s">
        <v>52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18.75" customHeight="1" thickBot="1" thickTop="1">
      <c r="A14" s="62"/>
      <c r="B14" s="107" t="s">
        <v>93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75" customHeight="1" thickBot="1" thickTop="1">
      <c r="A15" s="62"/>
      <c r="B15" s="63" t="s">
        <v>53</v>
      </c>
      <c r="C15" s="64" t="s">
        <v>54</v>
      </c>
      <c r="D15" s="64"/>
      <c r="E15" s="64"/>
      <c r="F15" s="64"/>
      <c r="G15" s="64"/>
      <c r="H15" s="64"/>
      <c r="I15" s="64" t="s">
        <v>55</v>
      </c>
      <c r="J15" s="64"/>
      <c r="K15" s="64"/>
      <c r="L15" s="64" t="s">
        <v>56</v>
      </c>
      <c r="M15" s="64"/>
      <c r="N15" s="64"/>
      <c r="O15" s="64"/>
      <c r="P15" s="65" t="s">
        <v>44</v>
      </c>
      <c r="Q15" s="65" t="s">
        <v>52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22" ht="18.75" customHeight="1" thickBot="1" thickTop="1">
      <c r="A16" s="62"/>
      <c r="B16" s="107" t="s">
        <v>93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Bot="1" thickTop="1">
      <c r="A17" s="62"/>
      <c r="B17" s="63" t="s">
        <v>40</v>
      </c>
      <c r="C17" s="64" t="s">
        <v>57</v>
      </c>
      <c r="D17" s="64"/>
      <c r="E17" s="64"/>
      <c r="F17" s="64"/>
      <c r="G17" s="64"/>
      <c r="H17" s="64"/>
      <c r="I17" s="64" t="s">
        <v>58</v>
      </c>
      <c r="J17" s="64"/>
      <c r="K17" s="64"/>
      <c r="L17" s="64" t="s">
        <v>59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18.75" customHeight="1" thickBot="1" thickTop="1">
      <c r="A18" s="62"/>
      <c r="B18" s="107" t="s">
        <v>93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Bot="1" thickTop="1">
      <c r="A19" s="62"/>
      <c r="B19" s="63" t="s">
        <v>60</v>
      </c>
      <c r="C19" s="64" t="s">
        <v>61</v>
      </c>
      <c r="D19" s="64"/>
      <c r="E19" s="64"/>
      <c r="F19" s="64"/>
      <c r="G19" s="64"/>
      <c r="H19" s="64"/>
      <c r="I19" s="64" t="s">
        <v>62</v>
      </c>
      <c r="J19" s="64"/>
      <c r="K19" s="64"/>
      <c r="L19" s="64" t="s">
        <v>63</v>
      </c>
      <c r="M19" s="64"/>
      <c r="N19" s="64"/>
      <c r="O19" s="64"/>
      <c r="P19" s="65" t="s">
        <v>44</v>
      </c>
      <c r="Q19" s="65" t="s">
        <v>45</v>
      </c>
      <c r="R19" s="65" t="s">
        <v>46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18.75" customHeight="1" thickBot="1" thickTop="1">
      <c r="A20" s="62"/>
      <c r="B20" s="107" t="s">
        <v>93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75" customHeight="1" thickBot="1" thickTop="1">
      <c r="A21" s="62"/>
      <c r="B21" s="63" t="s">
        <v>64</v>
      </c>
      <c r="C21" s="64" t="s">
        <v>65</v>
      </c>
      <c r="D21" s="64"/>
      <c r="E21" s="64"/>
      <c r="F21" s="64"/>
      <c r="G21" s="64"/>
      <c r="H21" s="64"/>
      <c r="I21" s="64" t="s">
        <v>66</v>
      </c>
      <c r="J21" s="64"/>
      <c r="K21" s="64"/>
      <c r="L21" s="64" t="s">
        <v>67</v>
      </c>
      <c r="M21" s="64"/>
      <c r="N21" s="64"/>
      <c r="O21" s="64"/>
      <c r="P21" s="65" t="s">
        <v>44</v>
      </c>
      <c r="Q21" s="65" t="s">
        <v>52</v>
      </c>
      <c r="R21" s="65" t="s">
        <v>46</v>
      </c>
      <c r="S21" s="65" t="s">
        <v>46</v>
      </c>
      <c r="T21" s="65" t="s">
        <v>46</v>
      </c>
      <c r="U21" s="65" t="str">
        <f>IF(ISERROR(T21/S21),"N/A",T21/S21*100)</f>
        <v>N/A</v>
      </c>
      <c r="V21" s="66" t="s">
        <v>68</v>
      </c>
    </row>
    <row r="22" spans="2:22" s="93" customFormat="1" ht="14.25" customHeight="1" thickBot="1" thickTop="1">
      <c r="B22" s="94" t="s">
        <v>78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88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90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91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92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2">
    <mergeCell ref="B29:V29"/>
    <mergeCell ref="B23:V23"/>
    <mergeCell ref="B24:V24"/>
    <mergeCell ref="B25:V25"/>
    <mergeCell ref="B26:V26"/>
    <mergeCell ref="B27:V27"/>
    <mergeCell ref="B28:V28"/>
    <mergeCell ref="B18:V18"/>
    <mergeCell ref="C19:H19"/>
    <mergeCell ref="I19:K19"/>
    <mergeCell ref="L19:O19"/>
    <mergeCell ref="B20:V20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conta_laura</cp:lastModifiedBy>
  <cp:lastPrinted>2013-04-24T16:19:46Z</cp:lastPrinted>
  <dcterms:created xsi:type="dcterms:W3CDTF">2009-03-25T01:44:41Z</dcterms:created>
  <dcterms:modified xsi:type="dcterms:W3CDTF">2014-11-04T02:34:01Z</dcterms:modified>
  <cp:category/>
  <cp:version/>
  <cp:contentType/>
  <cp:contentStatus/>
</cp:coreProperties>
</file>