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'29-TLAXCALA'!$B$1:$V$29</definedName>
    <definedName name="_xlnm.Print_Area" localSheetId="1">'Global'!$B$1:$V$27</definedName>
    <definedName name="_xlnm.Print_Area" localSheetId="2">'Nacional'!$B$1:$V$29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<sst xmlns="http://schemas.openxmlformats.org/spreadsheetml/2006/main" count="319" uniqueCount="90">
  <si>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</si>
  <si>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</si>
  <si>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</si>
  <si>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</si>
  <si>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</si>
  <si>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</si>
  <si>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</si>
  <si>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</si>
  <si>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</si>
  <si>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</si>
  <si>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</si>
  <si>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</si>
  <si>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</si>
  <si>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</si>
  <si>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</si>
  <si>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</si>
  <si>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</si>
  <si>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</si>
  <si>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</si>
  <si>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</si>
  <si>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</si>
  <si>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</si>
  <si>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</si>
  <si>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</si>
  <si>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</si>
  <si>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</si>
  <si>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</si>
  <si>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</si>
  <si>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</si>
  <si>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</si>
  <si>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</si>
  <si>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</si>
  <si>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</si>
  <si>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</si>
  <si>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</si>
  <si>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</si>
  <si>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</si>
  <si>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</si>
  <si>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</si>
  <si>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</si>
  <si>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</si>
  <si>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</si>
  <si>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</si>
  <si>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</si>
  <si>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</si>
  <si>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</si>
  <si>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</si>
  <si>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</si>
  <si>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</si>
  <si>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</si>
  <si>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</si>
  <si>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</si>
  <si>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</si>
  <si>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</si>
  <si>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</si>
  <si>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</si>
  <si>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</si>
  <si>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</si>
  <si>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</si>
  <si>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</si>
  <si>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</si>
  <si>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</si>
  <si>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</si>
  <si>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</si>
  <si>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</si>
  <si>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</si>
  <si>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</si>
  <si>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</si>
  <si>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</si>
  <si>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</si>
  <si>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</si>
  <si>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</si>
  <si>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</si>
  <si>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</si>
  <si>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</si>
  <si>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</si>
  <si>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</si>
  <si>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</si>
  <si>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</si>
  <si>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</si>
  <si>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</si>
  <si>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</si>
  <si>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</si>
  <si>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</si>
  <si>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Avance en las Metas
</t>
  </si>
  <si>
    <t xml:space="preserve">Índice en el Ejercicio de Recursos
</t>
  </si>
  <si>
    <t xml:space="preserve">Índice de Aplicación Prioritaria de Recursos
</t>
  </si>
  <si>
    <t xml:space="preserve">Índice de Dependencia Financiera
</t>
  </si>
  <si>
    <t xml:space="preserve">Índice de Logro Operativo
</t>
  </si>
  <si>
    <t>29-TLAXCALA -- Sin Información --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</si>
</sst>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4" fontId="18" fillId="35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75" customHeight="1" thickBot="1" thickTop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 t="s">
        <v>46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22" ht="75" customHeight="1" thickBot="1" thickTop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2:23" ht="22.5" customHeight="1" thickBot="1" thickTop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</v>
      </c>
      <c r="S19" s="86">
        <v>43999.642656</v>
      </c>
      <c r="T19" s="86">
        <v>43999.642656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</v>
      </c>
      <c r="S20" s="86">
        <v>43999.642656</v>
      </c>
      <c r="T20" s="86">
        <v>43999.642656</v>
      </c>
      <c r="U20" s="86">
        <f>+IF(ISERR(T20/S20*100),"N/A",T20/S20*100)</f>
        <v>100</v>
      </c>
      <c r="V20" s="87"/>
    </row>
    <row r="21" spans="2:22" s="93" customFormat="1" ht="14.25" customHeight="1" thickBot="1" thickTop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sheetProtection/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83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51</v>
      </c>
      <c r="C15" s="64" t="s">
        <v>52</v>
      </c>
      <c r="D15" s="64"/>
      <c r="E15" s="64"/>
      <c r="F15" s="64"/>
      <c r="G15" s="64"/>
      <c r="H15" s="64"/>
      <c r="I15" s="64" t="s">
        <v>53</v>
      </c>
      <c r="J15" s="64"/>
      <c r="K15" s="64"/>
      <c r="L15" s="64" t="s">
        <v>54</v>
      </c>
      <c r="M15" s="64"/>
      <c r="N15" s="64"/>
      <c r="O15" s="64"/>
      <c r="P15" s="65" t="s">
        <v>44</v>
      </c>
      <c r="Q15" s="65" t="s">
        <v>55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22.5" customHeight="1" thickBot="1" thickTop="1">
      <c r="A16" s="62"/>
      <c r="B16" s="104" t="s">
        <v>83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56</v>
      </c>
      <c r="C17" s="64" t="s">
        <v>57</v>
      </c>
      <c r="D17" s="64"/>
      <c r="E17" s="64"/>
      <c r="F17" s="64"/>
      <c r="G17" s="64"/>
      <c r="H17" s="64"/>
      <c r="I17" s="64" t="s">
        <v>58</v>
      </c>
      <c r="J17" s="64"/>
      <c r="K17" s="64"/>
      <c r="L17" s="64" t="s">
        <v>59</v>
      </c>
      <c r="M17" s="64"/>
      <c r="N17" s="64"/>
      <c r="O17" s="64"/>
      <c r="P17" s="65" t="s">
        <v>60</v>
      </c>
      <c r="Q17" s="65" t="s">
        <v>61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2.5" customHeight="1" thickBot="1" thickTop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62</v>
      </c>
      <c r="C19" s="64" t="s">
        <v>63</v>
      </c>
      <c r="D19" s="64"/>
      <c r="E19" s="64"/>
      <c r="F19" s="64"/>
      <c r="G19" s="64"/>
      <c r="H19" s="64"/>
      <c r="I19" s="64" t="s">
        <v>64</v>
      </c>
      <c r="J19" s="64"/>
      <c r="K19" s="64"/>
      <c r="L19" s="64" t="s">
        <v>65</v>
      </c>
      <c r="M19" s="64"/>
      <c r="N19" s="64"/>
      <c r="O19" s="64"/>
      <c r="P19" s="65" t="s">
        <v>44</v>
      </c>
      <c r="Q19" s="65" t="s">
        <v>61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83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2:23" ht="22.5" customHeight="1" thickBot="1" thickTop="1">
      <c r="B21" s="13" t="s">
        <v>66</v>
      </c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67"/>
    </row>
    <row r="22" spans="2:22" ht="32.25" customHeight="1" thickTop="1">
      <c r="B22" s="68"/>
      <c r="C22" s="69"/>
      <c r="D22" s="69"/>
      <c r="E22" s="69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1"/>
      <c r="Q22" s="72"/>
      <c r="R22" s="50" t="s">
        <v>67</v>
      </c>
      <c r="S22" s="46" t="s">
        <v>68</v>
      </c>
      <c r="T22" s="50" t="s">
        <v>69</v>
      </c>
      <c r="U22" s="50" t="s">
        <v>70</v>
      </c>
      <c r="V22" s="73"/>
    </row>
    <row r="23" spans="2:22" ht="30" customHeight="1" thickBot="1">
      <c r="B23" s="75"/>
      <c r="C23" s="76"/>
      <c r="D23" s="76"/>
      <c r="E23" s="76"/>
      <c r="F23" s="76"/>
      <c r="G23" s="76"/>
      <c r="H23" s="77"/>
      <c r="I23" s="77"/>
      <c r="J23" s="77"/>
      <c r="K23" s="77"/>
      <c r="L23" s="77"/>
      <c r="M23" s="77"/>
      <c r="N23" s="77"/>
      <c r="O23" s="77"/>
      <c r="P23" s="78"/>
      <c r="Q23" s="79"/>
      <c r="R23" s="80" t="s">
        <v>71</v>
      </c>
      <c r="S23" s="79" t="s">
        <v>71</v>
      </c>
      <c r="T23" s="79" t="s">
        <v>71</v>
      </c>
      <c r="U23" s="79" t="s">
        <v>72</v>
      </c>
      <c r="V23" s="74"/>
    </row>
    <row r="24" spans="2:22" ht="13.5" customHeight="1" thickBot="1">
      <c r="B24" s="81" t="s">
        <v>73</v>
      </c>
      <c r="C24" s="82"/>
      <c r="D24" s="82"/>
      <c r="E24" s="83"/>
      <c r="F24" s="83"/>
      <c r="G24" s="83"/>
      <c r="H24" s="84"/>
      <c r="I24" s="84"/>
      <c r="J24" s="84"/>
      <c r="K24" s="84"/>
      <c r="L24" s="84"/>
      <c r="M24" s="84"/>
      <c r="N24" s="84"/>
      <c r="O24" s="84"/>
      <c r="P24" s="85"/>
      <c r="Q24" s="85"/>
      <c r="R24" s="86">
        <v>58666.190193</v>
      </c>
      <c r="S24" s="86">
        <v>43999.642656</v>
      </c>
      <c r="T24" s="86">
        <v>43999.642656</v>
      </c>
      <c r="U24" s="86">
        <f>+IF(ISERR(T24/S24*100),"N/A",T24/S24*100)</f>
        <v>100</v>
      </c>
      <c r="V24" s="87"/>
    </row>
    <row r="25" spans="2:22" ht="13.5" customHeight="1" thickBot="1">
      <c r="B25" s="88" t="s">
        <v>74</v>
      </c>
      <c r="C25" s="89"/>
      <c r="D25" s="89"/>
      <c r="E25" s="90"/>
      <c r="F25" s="90"/>
      <c r="G25" s="90"/>
      <c r="H25" s="91"/>
      <c r="I25" s="91"/>
      <c r="J25" s="91"/>
      <c r="K25" s="91"/>
      <c r="L25" s="91"/>
      <c r="M25" s="91"/>
      <c r="N25" s="91"/>
      <c r="O25" s="91"/>
      <c r="P25" s="92"/>
      <c r="Q25" s="92"/>
      <c r="R25" s="86">
        <v>58666.190193</v>
      </c>
      <c r="S25" s="86">
        <v>43999.642656</v>
      </c>
      <c r="T25" s="86">
        <v>43999.642656</v>
      </c>
      <c r="U25" s="86">
        <f>+IF(ISERR(T25/S25*100),"N/A",T25/S25*100)</f>
        <v>100</v>
      </c>
      <c r="V25" s="87"/>
    </row>
    <row r="26" spans="2:22" s="93" customFormat="1" ht="14.25" customHeight="1" thickBot="1" thickTop="1">
      <c r="B26" s="94" t="s">
        <v>75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2:22" ht="44.25" customHeight="1" thickTop="1">
      <c r="B27" s="98" t="s">
        <v>76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86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87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88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</sheetData>
  <sheetProtection/>
  <mergeCells count="51">
    <mergeCell ref="B31:V31"/>
    <mergeCell ref="B32:V32"/>
    <mergeCell ref="B24:D24"/>
    <mergeCell ref="B25:D25"/>
    <mergeCell ref="B27:V27"/>
    <mergeCell ref="B28:V28"/>
    <mergeCell ref="B29:V29"/>
    <mergeCell ref="B30:V30"/>
    <mergeCell ref="B18:V18"/>
    <mergeCell ref="C19:H19"/>
    <mergeCell ref="I19:K19"/>
    <mergeCell ref="L19:O19"/>
    <mergeCell ref="B20:V20"/>
    <mergeCell ref="V22:V23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07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07" t="s">
        <v>89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51</v>
      </c>
      <c r="C15" s="64" t="s">
        <v>52</v>
      </c>
      <c r="D15" s="64"/>
      <c r="E15" s="64"/>
      <c r="F15" s="64"/>
      <c r="G15" s="64"/>
      <c r="H15" s="64"/>
      <c r="I15" s="64" t="s">
        <v>53</v>
      </c>
      <c r="J15" s="64"/>
      <c r="K15" s="64"/>
      <c r="L15" s="64" t="s">
        <v>54</v>
      </c>
      <c r="M15" s="64"/>
      <c r="N15" s="64"/>
      <c r="O15" s="64"/>
      <c r="P15" s="65" t="s">
        <v>44</v>
      </c>
      <c r="Q15" s="65" t="s">
        <v>55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18.75" customHeight="1" thickBot="1" thickTop="1">
      <c r="A16" s="62"/>
      <c r="B16" s="107" t="s">
        <v>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56</v>
      </c>
      <c r="C17" s="64" t="s">
        <v>57</v>
      </c>
      <c r="D17" s="64"/>
      <c r="E17" s="64"/>
      <c r="F17" s="64"/>
      <c r="G17" s="64"/>
      <c r="H17" s="64"/>
      <c r="I17" s="64" t="s">
        <v>58</v>
      </c>
      <c r="J17" s="64"/>
      <c r="K17" s="64"/>
      <c r="L17" s="64" t="s">
        <v>59</v>
      </c>
      <c r="M17" s="64"/>
      <c r="N17" s="64"/>
      <c r="O17" s="64"/>
      <c r="P17" s="65" t="s">
        <v>60</v>
      </c>
      <c r="Q17" s="65" t="s">
        <v>61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Bot="1" thickTop="1">
      <c r="A18" s="62"/>
      <c r="B18" s="107" t="s">
        <v>89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62</v>
      </c>
      <c r="C19" s="64" t="s">
        <v>63</v>
      </c>
      <c r="D19" s="64"/>
      <c r="E19" s="64"/>
      <c r="F19" s="64"/>
      <c r="G19" s="64"/>
      <c r="H19" s="64"/>
      <c r="I19" s="64" t="s">
        <v>64</v>
      </c>
      <c r="J19" s="64"/>
      <c r="K19" s="64"/>
      <c r="L19" s="64" t="s">
        <v>65</v>
      </c>
      <c r="M19" s="64"/>
      <c r="N19" s="64"/>
      <c r="O19" s="64"/>
      <c r="P19" s="65" t="s">
        <v>44</v>
      </c>
      <c r="Q19" s="65" t="s">
        <v>61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07" t="s">
        <v>89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2:22" s="93" customFormat="1" ht="14.25" customHeight="1" thickBot="1" thickTop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sheetProtection/>
  <mergeCells count="48">
    <mergeCell ref="B23:V23"/>
    <mergeCell ref="B24:V24"/>
    <mergeCell ref="B25:V25"/>
    <mergeCell ref="B26:V26"/>
    <mergeCell ref="B27:V27"/>
    <mergeCell ref="B18:V18"/>
    <mergeCell ref="C19:H19"/>
    <mergeCell ref="I19:K19"/>
    <mergeCell ref="L19:O19"/>
    <mergeCell ref="B20:V20"/>
    <mergeCell ref="B22:V22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2014-11-04T02:39:52Z</dcterms:modified>
  <cp:category/>
  <cp:version/>
  <cp:contentType/>
  <cp:contentStatus/>
</cp:coreProperties>
</file>