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-360" yWindow="780" windowWidth="19440" windowHeight="10920" tabRatio="750" firstSheet="1" activeTab="4"/>
  </bookViews>
  <sheets>
    <sheet name="PT_ESF_ECSF" sheetId="3" state="hidden" r:id="rId1"/>
    <sheet name="BIENES MUEBLES " sheetId="24" r:id="rId2"/>
    <sheet name="BInmu" sheetId="22" r:id="rId3"/>
    <sheet name="Rel Cta Banc" sheetId="23" r:id="rId4"/>
    <sheet name="esq. burs." sheetId="25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D193" i="24"/>
  <c r="D155"/>
  <c r="D133"/>
  <c r="D129"/>
  <c r="D121"/>
  <c r="D114"/>
  <c r="D85"/>
  <c r="D51"/>
  <c r="C4"/>
  <c r="C4" i="22" s="1"/>
  <c r="E148" i="3" l="1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49"/>
  <c r="E50"/>
  <c r="E51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217"/>
  <c r="E166"/>
  <c r="E161"/>
  <c r="E162"/>
  <c r="E213"/>
  <c r="E207"/>
  <c r="E208"/>
  <c r="E156"/>
  <c r="E199"/>
  <c r="E150"/>
  <c r="E202"/>
  <c r="E190"/>
  <c r="E191"/>
  <c r="E142"/>
  <c r="E194"/>
  <c r="E146"/>
  <c r="E192"/>
  <c r="E163"/>
  <c r="E212"/>
  <c r="E195"/>
  <c r="E145"/>
  <c r="E193"/>
  <c r="E143"/>
  <c r="E139"/>
  <c r="E206"/>
  <c r="E201"/>
  <c r="E151"/>
  <c r="E196"/>
  <c r="E140"/>
  <c r="E203"/>
  <c r="E153"/>
  <c r="E157"/>
  <c r="E167"/>
  <c r="E179"/>
  <c r="E130"/>
  <c r="E131"/>
  <c r="E182"/>
  <c r="E133"/>
  <c r="E135"/>
  <c r="E186"/>
  <c r="E178"/>
  <c r="E121"/>
  <c r="E172"/>
  <c r="E124"/>
  <c r="E176"/>
  <c r="E173"/>
  <c r="E123"/>
  <c r="E122"/>
  <c r="E185"/>
  <c r="E184"/>
  <c r="E134"/>
  <c r="E180"/>
  <c r="E175"/>
  <c r="E125"/>
  <c r="E105"/>
  <c r="E53"/>
  <c r="E43"/>
  <c r="E104"/>
  <c r="E93"/>
  <c r="E86"/>
  <c r="E34"/>
  <c r="E66"/>
  <c r="E14"/>
  <c r="E126" l="1"/>
  <c r="E24"/>
  <c r="E132"/>
  <c r="E144"/>
  <c r="E95"/>
  <c r="E171"/>
  <c r="E205"/>
  <c r="E136"/>
  <c r="E129"/>
  <c r="E149"/>
  <c r="E155"/>
  <c r="E165"/>
  <c r="E128"/>
  <c r="E188"/>
  <c r="E141"/>
  <c r="E152"/>
  <c r="E138"/>
  <c r="E158"/>
  <c r="E77"/>
  <c r="E94"/>
  <c r="E189"/>
  <c r="E170"/>
  <c r="E25"/>
  <c r="E183"/>
  <c r="E127"/>
  <c r="E76"/>
  <c r="E211"/>
  <c r="E41"/>
  <c r="E147"/>
  <c r="E200"/>
  <c r="E198"/>
  <c r="E119"/>
  <c r="E52" l="1"/>
  <c r="E100"/>
  <c r="E215"/>
  <c r="E216"/>
  <c r="E42"/>
  <c r="E118"/>
  <c r="E177"/>
  <c r="E181"/>
  <c r="E187"/>
  <c r="E137"/>
  <c r="E174"/>
  <c r="E48"/>
  <c r="E164" l="1"/>
  <c r="E214"/>
  <c r="E99"/>
  <c r="E108"/>
  <c r="E197"/>
  <c r="E169"/>
  <c r="E168"/>
  <c r="E160"/>
  <c r="E47"/>
  <c r="E109" l="1"/>
  <c r="E210"/>
  <c r="E159"/>
  <c r="E154"/>
  <c r="E56"/>
  <c r="E57" l="1"/>
  <c r="E204"/>
  <c r="E209"/>
  <c r="D199" i="24" l="1"/>
  <c r="D11"/>
</calcChain>
</file>

<file path=xl/sharedStrings.xml><?xml version="1.0" encoding="utf-8"?>
<sst xmlns="http://schemas.openxmlformats.org/spreadsheetml/2006/main" count="623" uniqueCount="393">
  <si>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</si>
  <si>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</si>
  <si>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</si>
  <si>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</si>
  <si>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</si>
  <si>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</si>
  <si>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</si>
  <si>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</si>
  <si>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</si>
  <si>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</si>
  <si>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</si>
  <si>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</si>
  <si>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</si>
  <si>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</si>
  <si>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</si>
  <si>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</si>
  <si>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</si>
  <si>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</si>
  <si>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</si>
  <si>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</si>
  <si>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</si>
  <si>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</si>
  <si>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</si>
  <si>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</si>
  <si>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</si>
  <si>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</si>
  <si>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</si>
  <si>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</si>
  <si>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</si>
  <si>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</si>
  <si>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</si>
  <si>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</si>
  <si>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</si>
  <si>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</si>
  <si>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</si>
  <si>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</si>
  <si>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</si>
  <si>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</si>
  <si>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</si>
  <si>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</si>
  <si>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</si>
  <si>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</si>
  <si>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</si>
  <si>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</si>
  <si>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</si>
  <si>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</si>
  <si>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</si>
  <si>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</si>
  <si>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</si>
  <si>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</si>
  <si>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</si>
  <si>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</si>
  <si>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</si>
  <si>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</si>
  <si>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</si>
  <si>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</si>
  <si>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</si>
  <si>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</si>
  <si>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</si>
  <si>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</si>
  <si>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</si>
  <si>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</si>
  <si>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</si>
  <si>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</si>
  <si>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</si>
  <si>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</si>
  <si>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</si>
  <si>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</si>
  <si>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</si>
  <si>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</si>
  <si>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</si>
  <si>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</si>
  <si>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</si>
  <si>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</si>
  <si>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</si>
  <si>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</si>
  <si>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</si>
  <si>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</si>
  <si>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</si>
  <si>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</si>
  <si>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</si>
  <si>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</si>
  <si>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</si>
  <si>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</si>
  <si>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</si>
  <si>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Sector Paraestatal</t>
  </si>
  <si>
    <t>BIENES MUEBLES</t>
  </si>
  <si>
    <t>1241-1</t>
  </si>
  <si>
    <t>MUEBLES DE OFICINA Y ESTANTERIA</t>
  </si>
  <si>
    <t>1241-1-00-00-0-41101</t>
  </si>
  <si>
    <t>MOBILIARIO Y EQUIPO DE ADMINISTRACION</t>
  </si>
  <si>
    <t>41101-1-E000500001</t>
  </si>
  <si>
    <t>Cámara digital, mca. Benq, DC-E1460, serie ID5AA02473002, Color plata, memoria, bateria y cable USB</t>
  </si>
  <si>
    <t>41101-1-E000500002</t>
  </si>
  <si>
    <t>Cámara digital, mca. Benq, DC-E1460, serie ID5AA82478882, Color plata</t>
  </si>
  <si>
    <t>41101-1-E000500003</t>
  </si>
  <si>
    <t>Cámara digital, mca. Benq, DC-E1460, serie ID5AA02479002, Color plata</t>
  </si>
  <si>
    <t>41101-1-E000500004</t>
  </si>
  <si>
    <t>Cámara digital, mca. Sony, serie 5064323, color rojo con negro</t>
  </si>
  <si>
    <t>41101-1-E000100001</t>
  </si>
  <si>
    <t>Sillón semiejecutivo, sin marca, sin modelo, sin serie, color negro en vinil, fijo</t>
  </si>
  <si>
    <t>41101-1-E000100002</t>
  </si>
  <si>
    <t>41101-1-E000100003</t>
  </si>
  <si>
    <t>41101-1-E000100004</t>
  </si>
  <si>
    <t>41101-1-E000100005</t>
  </si>
  <si>
    <t>41101-1-E000100006</t>
  </si>
  <si>
    <t>41101-1-E000100007</t>
  </si>
  <si>
    <t>41101-1-E000100008</t>
  </si>
  <si>
    <t>41101-1-E000100009</t>
  </si>
  <si>
    <t>41101-1-E000100010</t>
  </si>
  <si>
    <t>41101-1-E000100011</t>
  </si>
  <si>
    <t>41101-1-E000100012</t>
  </si>
  <si>
    <t>41101-1-E000100013</t>
  </si>
  <si>
    <t>41101-1-E000100014</t>
  </si>
  <si>
    <t>41101-1-E000100015</t>
  </si>
  <si>
    <t>Sillón ejecutivo, sin marca,modelo Acebo A, sin serie, color negro en vinil, fijo</t>
  </si>
  <si>
    <t>41101-1-E000200015</t>
  </si>
  <si>
    <t>Tenaden de 3 plazas, sin marca sin modelo, sin serie, color negro en pliana</t>
  </si>
  <si>
    <t>41101-1-E000300001</t>
  </si>
  <si>
    <t>Silla con coderas, sin marca, sin modelo, sin serie, color negro en vinil</t>
  </si>
  <si>
    <t>41101-1-E000300002</t>
  </si>
  <si>
    <t>Silla cajera, sin marca, modelo cracovia, sin serie, color negro</t>
  </si>
  <si>
    <t>41101-1-E000300003</t>
  </si>
  <si>
    <t>41101-1-E000300004</t>
  </si>
  <si>
    <t>Silla secretarial, sin marca, modelo cracovia A, sin serie, color negro</t>
  </si>
  <si>
    <t>41101-1-E000300005</t>
  </si>
  <si>
    <t>41101-1-E000300006</t>
  </si>
  <si>
    <t>Silla Iso Plastic, sin marca, sin modelo, sin serie, color negro</t>
  </si>
  <si>
    <t>41101-1-E000300007</t>
  </si>
  <si>
    <t>41101-1-E000300008</t>
  </si>
  <si>
    <t>41101-1-E000300009</t>
  </si>
  <si>
    <t>41101-1-E000300010</t>
  </si>
  <si>
    <t>41101-1-E000300011</t>
  </si>
  <si>
    <t>41101-1-E000300012</t>
  </si>
  <si>
    <t>41101-1-E000300013</t>
  </si>
  <si>
    <t>41101-1-E000300014</t>
  </si>
  <si>
    <t>41101-1-E000300015</t>
  </si>
  <si>
    <t>41101-1-E000300016</t>
  </si>
  <si>
    <t>41101-1-E000300017</t>
  </si>
  <si>
    <t>41101-1-E000400003</t>
  </si>
  <si>
    <t>Escritorio de formaica, sin marca, modelo juvenil, sin serie, color vino de 2 cajones</t>
  </si>
  <si>
    <t>1241-3</t>
  </si>
  <si>
    <t>Equipo de Cómputo y de Tecnologías de la Información</t>
  </si>
  <si>
    <t>41301-3-C000100001</t>
  </si>
  <si>
    <t>Lap-Top, marca A cer, modelo Travel mate, serie LXC0V030140500086B2300</t>
  </si>
  <si>
    <t>41301-3-C000100002</t>
  </si>
  <si>
    <t>Lap-Top, marca A cer, modelo Travel mate, serie LXC0V03014050008B12300</t>
  </si>
  <si>
    <t>41301-3-C000100003</t>
  </si>
  <si>
    <t>Lap-Top, marca A cer, modelo Travel mate, serie LXC0V0301411100B262300</t>
  </si>
  <si>
    <t>41301-3-C000100004</t>
  </si>
  <si>
    <t>Lap-Top, marca A cer, modelo Travel mate, serie LXC0V03014111101010230</t>
  </si>
  <si>
    <t>41301-3-C000100005</t>
  </si>
  <si>
    <t>Lap-Top, marca A cer, modelo Travel mate, serie LXV0V03014111010272300</t>
  </si>
  <si>
    <t>41301-3-C000100006</t>
  </si>
  <si>
    <t>Lap-Top, marca A cer, modelo Travel mate, serie LXVEVE3014111038230010</t>
  </si>
  <si>
    <t>41301-3-C000100007</t>
  </si>
  <si>
    <t>Lap-Top, marca A cer, modelo Travel mate, serie LXV0U03014111010212300</t>
  </si>
  <si>
    <t>41301-3-C000100008</t>
  </si>
  <si>
    <t>Lap-Top, marca A cer, modelo Travel mate, serie C15-3317U</t>
  </si>
  <si>
    <t>41301-3-C000100009</t>
  </si>
  <si>
    <t>IPAD, marca Mac, modelo a1459, serie DMPJ927DF0188, color negro</t>
  </si>
  <si>
    <t>41301-3-C000200001</t>
  </si>
  <si>
    <t>Computadora, marca HP, modelo S5710LA, serie MXX1160DX1, Color negro</t>
  </si>
  <si>
    <t>41301-3-C000300001</t>
  </si>
  <si>
    <t>Router, marca LNKSYS, modelo WRT54GL, serie CL7C1L408241, Color negro y azul</t>
  </si>
  <si>
    <t>41301-3-C000400001</t>
  </si>
  <si>
    <t>Proyector, marca Samsung, modelo SP-M220S, Serie YEYPHVUB500262F</t>
  </si>
  <si>
    <t>41301-3-C000500001</t>
  </si>
  <si>
    <t>Impresora, mara HP PAVILLION, modelo CNB9096487, Color gris</t>
  </si>
  <si>
    <t>41301-3-C000500002</t>
  </si>
  <si>
    <t>Impresora a color, marca Epson, modelo L800, SERIE q72k014072</t>
  </si>
  <si>
    <t>41301-3-C000600001</t>
  </si>
  <si>
    <t>Reloj checador, marca Bionet multimedia, sin dodelo, serie 2812321490018, color negro.</t>
  </si>
  <si>
    <t>41301-3-C000700001</t>
  </si>
  <si>
    <t>Archivero de madera, sin marca, sin modelo y sin serie, de 4 gavetas,color caoba.</t>
  </si>
  <si>
    <t>41301-3-C000700002</t>
  </si>
  <si>
    <t>41301-3-C000700003</t>
  </si>
  <si>
    <t>Locker, sin marca, sin modelo, sin serie, metalico con 3 puertas.</t>
  </si>
  <si>
    <t>41301-3-C000800001</t>
  </si>
  <si>
    <t>Disco duro 500 GB, sin marca, sin modelo, sin serie. Color negro.</t>
  </si>
  <si>
    <t>41301-3-C000800002</t>
  </si>
  <si>
    <t>41301-3-C000800003</t>
  </si>
  <si>
    <t>41301-3-C000800004</t>
  </si>
  <si>
    <t>Memoria, notebook, modelo DDR3, sin serie, de plástico.</t>
  </si>
  <si>
    <t>41301-3-C000900001</t>
  </si>
  <si>
    <t>Copiadora, marca Xerox, modelo M264, serie MAC080526, Color blanco.</t>
  </si>
  <si>
    <t>41301-3-C001000001</t>
  </si>
  <si>
    <t>Teléfono, marca Cisco, modelo SPA512G, Sin serie, color negro.</t>
  </si>
  <si>
    <t>41301-3-C001000002</t>
  </si>
  <si>
    <t>41301-3-C001000003</t>
  </si>
  <si>
    <t>41301-3-C001000004</t>
  </si>
  <si>
    <t>41301-3-C001100001</t>
  </si>
  <si>
    <t>Video Cámara, marca My Dlink, modelo DCS-7110, serie D57C2C5000113, Interior/exterior</t>
  </si>
  <si>
    <t>41301-3-C001100002</t>
  </si>
  <si>
    <t>Video Cámara, marca My Dlink, modelo DCs2310, serie QE41C9000022,exterior</t>
  </si>
  <si>
    <t>41301-3-C001100003</t>
  </si>
  <si>
    <t>Video Cámara, marca My Dlink, modelo DCS-7110, serie QE4E1C9000093, exterior</t>
  </si>
  <si>
    <t>41301-3-C001100004</t>
  </si>
  <si>
    <t>Video Cámara, marca My Dlink, modelo DCS-7110, serie QE4E1C9000095, exterior</t>
  </si>
  <si>
    <t>EQUIPO E INSTRUMENTAL MEDICO Y DE LABORATORIO</t>
  </si>
  <si>
    <t>1243-1</t>
  </si>
  <si>
    <t>Equipo Médico y de Laboratorio</t>
  </si>
  <si>
    <t>43101-1-EL000100001</t>
  </si>
  <si>
    <t xml:space="preserve">Aparato Xoshlet 3 unidades, marca Electro Therma, modelo ME 438, serie MI 500, Acero Inoxidable,3 parrilas </t>
  </si>
  <si>
    <t>43101-1-EL000200001</t>
  </si>
  <si>
    <t>Plato caliente, marca Felisa, modelo Felisa 3021, serie 1110080, Acero inoxidable de 2 platos</t>
  </si>
  <si>
    <t>43101-1-EL000300001</t>
  </si>
  <si>
    <t>Incubadora DBO 200, marca Novatech, modelo DBO-200, serie 057465, baja temperatura, color blanco</t>
  </si>
  <si>
    <t>43101-1-EL000400001</t>
  </si>
  <si>
    <t>4-Medidor de PH, marca Conductronic, modelo pc-18, sin serie, de plástico, mide temp., conductividad y PH</t>
  </si>
  <si>
    <t>43101-1-EL000500001</t>
  </si>
  <si>
    <t>Equipo extractor de grasas, marca Novatech, modelo VH-6P, serie 057468, acero inxidable, 18cm diam. Accesorios de cristal</t>
  </si>
  <si>
    <t>43101-1-EL000500002</t>
  </si>
  <si>
    <t>Bomba de vacío, marca Felisa, modelo FE-1500, serie 279175 de metal</t>
  </si>
  <si>
    <t>43101-1-EL000500003</t>
  </si>
  <si>
    <t>Muestreador con vaso de alta densidad, marca Bel-art, s/modelo, s/marca, de plástico</t>
  </si>
  <si>
    <t>43101-1-EL000500004</t>
  </si>
  <si>
    <t>Parrilla, marca Thermolyne, modelo HPZ2245M, serie 1707080339928,de metal</t>
  </si>
  <si>
    <t>43101-1-EL000500005</t>
  </si>
  <si>
    <t>Balanza compacta, marca Ohaus, modelo CS-2000, S/serie, de metal.</t>
  </si>
  <si>
    <t>43101-1-EL000500006</t>
  </si>
  <si>
    <t>Aparato de destilación, marca Labconco, sin modelo, serie 245939T, metal.</t>
  </si>
  <si>
    <t>43101-1-EL000500007</t>
  </si>
  <si>
    <t>Extractor de aire ambiental, marca Evelsa, s/modelo, s/serie, acero y vidrio</t>
  </si>
  <si>
    <t>43101-1-EL000500008</t>
  </si>
  <si>
    <t>Tina, marca Evelsa, s/modelo, s/serie, acero inoxidable</t>
  </si>
  <si>
    <t>43101-1-EL000500009</t>
  </si>
  <si>
    <t>43101-1-EL000500010</t>
  </si>
  <si>
    <t>43101-1-EL000500011</t>
  </si>
  <si>
    <t>Variheat Spxhlet, marca Sev-prendo, modelo Pc-1000X6, serie 13137a400241A, metal</t>
  </si>
  <si>
    <t>43101-1-EL000500012</t>
  </si>
  <si>
    <t>Kendahl, marca Tecnilab, modelo K6U-CB, S/serie, metal.</t>
  </si>
  <si>
    <t>43101-1-EL000500013</t>
  </si>
  <si>
    <t>43101-1-EL000500014</t>
  </si>
  <si>
    <t>Horno de secado, marc Riossa, modelo h48, s/serie, metal</t>
  </si>
  <si>
    <t>43101-1-EL000500015</t>
  </si>
  <si>
    <t>Sistema de filtrado, sin marca, s/modelo,s/serie, metal</t>
  </si>
  <si>
    <t>43101-1-EL000500016</t>
  </si>
  <si>
    <t>Motor extractor, s/marca, s/modelo, s/serie, metal</t>
  </si>
  <si>
    <t>43101-1-EL000500017</t>
  </si>
  <si>
    <t>43101-1-EL000500018</t>
  </si>
  <si>
    <t>Balanza granataria, marca Ohaus, modelo TJ611, Serie D5681905, Metal/Plástico</t>
  </si>
  <si>
    <t>43101-1-EL000500019</t>
  </si>
  <si>
    <t>Espectrofometro, marca Genesis, s/modelo, s/serie, metal</t>
  </si>
  <si>
    <t>43101-1-EL000500020</t>
  </si>
  <si>
    <t>Balanza analitica, marca Ahaus, s/modelo, s/serie, metal</t>
  </si>
  <si>
    <t>43101-1-EL000500021</t>
  </si>
  <si>
    <t>Mufa eléctrica, marca Thermolyne, modelo FB1415M, Serie 150589401120912, acero y cerámica</t>
  </si>
  <si>
    <t>43101-1-EL000150022</t>
  </si>
  <si>
    <t>Oximetro, marca Hanna, modelo HI 2400-02, serie 08325748,plastico</t>
  </si>
  <si>
    <t>EQUIPO DE TRANSPORTE</t>
  </si>
  <si>
    <t>1244-1</t>
  </si>
  <si>
    <t>Vehículos y equipo de transporte</t>
  </si>
  <si>
    <t>44101-1-ET000100001</t>
  </si>
  <si>
    <t>Camioneta, marca fiat, modelo 2013, serie 9BD278514D7661949, Color blanco</t>
  </si>
  <si>
    <t>44101-1-ET000100002</t>
  </si>
  <si>
    <t>44101-1-ET000100003</t>
  </si>
  <si>
    <t>Cross Fox, marca volkswagen, modelo 2014, serie 3N6DD25T7EK048418, Color gris</t>
  </si>
  <si>
    <t>44101-1-ET000100004</t>
  </si>
  <si>
    <t>Nissan Estacas, marca Nissan, modelo 2014, serie 3N6DD25TEK048418, Color blanco</t>
  </si>
  <si>
    <t>MAQUINARIA, OTROS EQUIPOS Y HERRAMIENTAS</t>
  </si>
  <si>
    <t>1246-2</t>
  </si>
  <si>
    <t>Maquinaria y Equipo Industrial</t>
  </si>
  <si>
    <t>46201-2-EE0001400001</t>
  </si>
  <si>
    <t>Medidior ultrasonico, marca Hycontrol, s/marca, s/modelo, s/serie, metal</t>
  </si>
  <si>
    <t>46201-2-EE0001400002</t>
  </si>
  <si>
    <t>46201-2-EE0001400003</t>
  </si>
  <si>
    <t>46201-2-EE0001400004</t>
  </si>
  <si>
    <t>46201-2-EE0001400005</t>
  </si>
  <si>
    <t>Interna, s/marca, s/modelo, s/serie, plástico</t>
  </si>
  <si>
    <t>46201-2-EE0001400006</t>
  </si>
  <si>
    <t>Regulador de voltaje, marca Nac, s/modelo, s/serie, metal</t>
  </si>
  <si>
    <t>1246-4</t>
  </si>
  <si>
    <t>Sistemas de Aire Acondicionado, Calefacción y de Refrigeración Industrial y Comercial</t>
  </si>
  <si>
    <t>46401-4-SC000100001</t>
  </si>
  <si>
    <t>Calentador de paso, marca Cinsa, s/modelo, s/serie, 6 lts. Por minuto</t>
  </si>
  <si>
    <t>46401-4-SC000100002</t>
  </si>
  <si>
    <t>1246-5</t>
  </si>
  <si>
    <t>Equipo de Comunicación y Telecomunicación</t>
  </si>
  <si>
    <t>46501-5-R000100001</t>
  </si>
  <si>
    <t>Radio portátil, marca motorola, modelo kenwood, sin serie</t>
  </si>
  <si>
    <t>46501-5-R000100002</t>
  </si>
  <si>
    <t>46501-5-R000200002</t>
  </si>
  <si>
    <t>Eliminador, s/marca, modelo EP450, s/serie, eliminador para cargadoer EP 450</t>
  </si>
  <si>
    <t>46501-5-R000300001</t>
  </si>
  <si>
    <t>Antena, marca Hustler, modelo G7-150, s/serie, antena base 7DB con mastil telescopico</t>
  </si>
  <si>
    <t>46501-5-R000400001</t>
  </si>
  <si>
    <t>Bateria de radio, s/marca, modelo EP450, s/serie, baterias</t>
  </si>
  <si>
    <t>46501-5-R000400002</t>
  </si>
  <si>
    <t>Bateria de radio, s/marca, modelo EP451, s/serie, baterias</t>
  </si>
  <si>
    <t>46501-5-R000400003</t>
  </si>
  <si>
    <t>Bateria de radio, s/marca, modelo EP452, s/serie, baterias</t>
  </si>
  <si>
    <t>46501-5-R000400004</t>
  </si>
  <si>
    <t>Bateria de radio, s/marca, modelo PRO-3150, s/serie, baterias</t>
  </si>
  <si>
    <t>46501-5-R000400005</t>
  </si>
  <si>
    <t>Bateria de radio, s/marca, modelo PRO3150, s/serie, baterias</t>
  </si>
  <si>
    <t>46501-5-R000400006</t>
  </si>
  <si>
    <t>46501-5-R000100003</t>
  </si>
  <si>
    <t>Radio portátil, marca HYT, modelo T-508, s/serie, con baterias</t>
  </si>
  <si>
    <t>46501-5-R000100004</t>
  </si>
  <si>
    <t>46501-5-R000100005</t>
  </si>
  <si>
    <t>46501-5-R000100006</t>
  </si>
  <si>
    <t>46501-5-R000100007</t>
  </si>
  <si>
    <t>46501-5-R000100008</t>
  </si>
  <si>
    <t>46501-5-R000100009</t>
  </si>
  <si>
    <t>46501-5-R000100010</t>
  </si>
  <si>
    <t>46501-5-R000100011</t>
  </si>
  <si>
    <t>46501-5-R000100012</t>
  </si>
  <si>
    <t>1246-7</t>
  </si>
  <si>
    <t>Herramientas y Máquinas-Herramientas</t>
  </si>
  <si>
    <t>46701-7-M000100001</t>
  </si>
  <si>
    <t>Desmalezadora, marca Troy-bil, modelo TB90BC, serie 1A131DG136 , color rojo</t>
  </si>
  <si>
    <t>46701-7-M000100002</t>
  </si>
  <si>
    <t>Desmalezadora, marca Troy-bil, modelo TB90BC, serie 1A131dg1486, color rojo</t>
  </si>
  <si>
    <t>46701-7-M000100003</t>
  </si>
  <si>
    <t>Desmalezadora, marca Troy-bil, modelo TB90BC, serie 1A131DG1349, color rojo</t>
  </si>
  <si>
    <t>46701-7-M000100004</t>
  </si>
  <si>
    <t>Desmalezadora, marca Troy-bil, modelo TB90BC, serie 1A131DG1425, color rojo</t>
  </si>
  <si>
    <t>46701-7-M000100005</t>
  </si>
  <si>
    <t>Desmalezadora, marca Troy-bil, modelo TB90BC, serie 1A131DG1760, color rojo</t>
  </si>
  <si>
    <t>46701-7-M000100006</t>
  </si>
  <si>
    <t>Desmalezadora, marca Troy-bil, modelo TB90BC, serie 1A131DG1486, color rojo</t>
  </si>
  <si>
    <t>46701-7-M000100007</t>
  </si>
  <si>
    <t>Desmalezadora, marca Troy-bil, modelo TB90BC, serie 1A131DG1369, color rojo</t>
  </si>
  <si>
    <t>46701-7-M000100008</t>
  </si>
  <si>
    <t>Desmalezadora, marca Troy-bil, modelo TB90BC, serie 1A131DG1375, color rojo</t>
  </si>
  <si>
    <t>46701-7-M000100009</t>
  </si>
  <si>
    <t>Desmalezadora, marca Troy-bil, modelo TB90BC, serie 1A131DG1839, color rojo</t>
  </si>
  <si>
    <t>46701-7-M000100010</t>
  </si>
  <si>
    <t>Desmalezadora, marca Troy-bil, modelo TB90BC, serie 1A131DG1487, color rojo</t>
  </si>
  <si>
    <t>46701-7-M000100011</t>
  </si>
  <si>
    <t>Desmalezadora, marca Sthil, modelo FS-120, serie 80486795, con accesorios</t>
  </si>
  <si>
    <t>46701-7-M000100012</t>
  </si>
  <si>
    <t>Desmalezadora, marca Sthil, modelo FS-120, serie 80486814, con accesorios</t>
  </si>
  <si>
    <t>46701-7-M000100013</t>
  </si>
  <si>
    <t>Desmalezadora, marca Sthil, modelo FS-120, serie 80486797, con accesorios</t>
  </si>
  <si>
    <t>46701-7-M000100014</t>
  </si>
  <si>
    <t>Desmalezadora, marca Sthil, modelo FS-120, serie 80486816, con accesorios</t>
  </si>
  <si>
    <t>46701-7-M000100015</t>
  </si>
  <si>
    <t>Desmalezadora, marca Sthil, modelo FS-120, serie 804866799, con accesorios</t>
  </si>
  <si>
    <t>46701-7-M000200001</t>
  </si>
  <si>
    <t>Podadora, marca evans, s/modelo, s/serie, plástico y metal RM21034</t>
  </si>
  <si>
    <t>46701-7-M000200002</t>
  </si>
  <si>
    <t>Podadora, marca evans, s/modelo, Serie 06354ga1965</t>
  </si>
  <si>
    <t>46701-7-M000200003</t>
  </si>
  <si>
    <t>Podadora, marca evans, s/modelo, s/serie</t>
  </si>
  <si>
    <t>46701-7-M000200004</t>
  </si>
  <si>
    <t>Podadora, marca evans, s/modelo, serie 06354GA1965</t>
  </si>
  <si>
    <t>46701-7-M000200005</t>
  </si>
  <si>
    <t>Podadora, marca evans, s/modelo, serie 06354GA0686</t>
  </si>
  <si>
    <t>46701-7-M000200006</t>
  </si>
  <si>
    <t>Podadora, marca TRUPER, modelo XP-200, serie 1209063B0395, plástico y metal</t>
  </si>
  <si>
    <t>46701-7-M000200007</t>
  </si>
  <si>
    <t xml:space="preserve">Podadora, marca TRUPER, modelo XP-200, serie 1303291A0120, plástico y metal </t>
  </si>
  <si>
    <t>46701-7-M000200008</t>
  </si>
  <si>
    <t xml:space="preserve">Podadora, marca TRUPER, modelo XP-200, serie 1303291A0126, plástico y metal </t>
  </si>
  <si>
    <t>46701-7-M000200009</t>
  </si>
  <si>
    <t>Podadora, marca TRUPER, modelo XP-200, serie 1303281A0457, plástico y metaL</t>
  </si>
  <si>
    <t>46701-7-M000200010</t>
  </si>
  <si>
    <t>Podadora, marca TRUPER, modelo XP-200, serie 1303281A0098, plástico y metal</t>
  </si>
  <si>
    <t>46701-7-M000200011</t>
  </si>
  <si>
    <t xml:space="preserve">Podadora, marca TRUPER, modelo XP-200, serie 1303281A0320, plástico y metal </t>
  </si>
  <si>
    <t>46701-7-M000200012</t>
  </si>
  <si>
    <t xml:space="preserve">Podadora, marca TRUPER, modelo XP-200, serie 1303281A0284, plástico y metal </t>
  </si>
  <si>
    <t>46701-7-M000200013</t>
  </si>
  <si>
    <t xml:space="preserve">Podadora, marca TRUPER, modelo XP-200, serie 1303291A0424, plástico y metal </t>
  </si>
  <si>
    <t>46701-7-M000200014</t>
  </si>
  <si>
    <t xml:space="preserve">Podadora, marca TRUPER, modelo XP-200, serie 1303291A0425, plástico y metal </t>
  </si>
  <si>
    <t>46701-7-M000300001</t>
  </si>
  <si>
    <t>Compresor, marca evans, marca aspel, s/modelo, sin serie. 40 lts</t>
  </si>
  <si>
    <t>46701-7-M000400001</t>
  </si>
  <si>
    <t>sistema contable COI, marca ASPEL, s/modelo, s/marca, sistema contable</t>
  </si>
  <si>
    <t>46701-7-M000500001</t>
  </si>
  <si>
    <t>Caja de juego de dados,  sin marca, sin modelo, sin serie</t>
  </si>
  <si>
    <t>46701-7-M000500002</t>
  </si>
  <si>
    <t>Juego de 17 dados, marca pretul, s/modelo, s/marca, juego de 17 dados  1/2mm jd-1/2x17MM-P PRET</t>
  </si>
  <si>
    <t>46701-7-M000600001</t>
  </si>
  <si>
    <t>Motosierra, marca truper, modelo Mot-4516, serie 9001834, metal</t>
  </si>
  <si>
    <t>46701-7-M000700001</t>
  </si>
  <si>
    <t>Esmeriladora angular 9". Marca Skill, modelo F0129790, s/serie, metal</t>
  </si>
  <si>
    <t>46701-7-M000800001</t>
  </si>
  <si>
    <t>Tractor podador, marca poulan Pro, modelo 96012012201, serie 071213D003816</t>
  </si>
  <si>
    <t>Software</t>
  </si>
  <si>
    <t>1251-1-ST000100001</t>
  </si>
  <si>
    <t>Antivirus, s/marca, s/modelo, s/serie</t>
  </si>
  <si>
    <t>COI, marca Aspel, s/modelo, s/serie</t>
  </si>
  <si>
    <t>NOI con timbrado 1000 folios, marca Aspel, s/modelo, s/serie</t>
  </si>
  <si>
    <t>TOTAL BIENES MUEBLES</t>
  </si>
  <si>
    <t>SANTANDER</t>
  </si>
  <si>
    <t>PROGRAMA DE INCENTIVOS</t>
  </si>
  <si>
    <t>Cuenta Pública 2015</t>
  </si>
  <si>
    <t>Relación de esquemas bursátiles y de coberturas financieras</t>
  </si>
  <si>
    <t>NO APLICA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</si>
</sst>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7" formatCode="_-[$€-2]* #,##0.00_-;\-[$€-2]* #,##0.00_-;_-[$€-2]* &quot;-&quot;??_-"/>
  </numFmts>
  <fonts count="4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  <charset val="1"/>
    </font>
    <font>
      <b/>
      <sz val="9"/>
      <color indexed="9"/>
      <name val="Arial"/>
      <family val="2"/>
    </font>
    <font>
      <sz val="9"/>
      <name val="Soberana Sans"/>
      <family val="3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7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sz val="8"/>
      <color indexed="52"/>
      <name val="Calibri"/>
      <family val="2"/>
    </font>
    <font>
      <b/>
      <sz val="11"/>
      <color indexed="56"/>
      <name val="Calibri"/>
      <family val="2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sz val="10"/>
      <name val="Arial"/>
    </font>
    <font>
      <b/>
      <sz val="8"/>
      <color indexed="63"/>
      <name val="Calibri"/>
      <family val="2"/>
    </font>
    <font>
      <sz val="8"/>
      <color indexed="10"/>
      <name val="Calibri"/>
      <family val="2"/>
    </font>
    <font>
      <i/>
      <sz val="8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4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0" fontId="19" fillId="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24" borderId="41" applyNumberFormat="0" applyAlignment="0" applyProtection="0"/>
    <xf numFmtId="0" fontId="25" fillId="24" borderId="41" applyNumberFormat="0" applyAlignment="0" applyProtection="0"/>
    <xf numFmtId="0" fontId="25" fillId="24" borderId="41" applyNumberFormat="0" applyAlignment="0" applyProtection="0"/>
    <xf numFmtId="0" fontId="25" fillId="24" borderId="41" applyNumberFormat="0" applyAlignment="0" applyProtection="0"/>
    <xf numFmtId="0" fontId="25" fillId="24" borderId="41" applyNumberFormat="0" applyAlignment="0" applyProtection="0"/>
    <xf numFmtId="0" fontId="25" fillId="24" borderId="41" applyNumberFormat="0" applyAlignment="0" applyProtection="0"/>
    <xf numFmtId="0" fontId="25" fillId="24" borderId="41" applyNumberFormat="0" applyAlignment="0" applyProtection="0"/>
    <xf numFmtId="0" fontId="26" fillId="25" borderId="42" applyNumberFormat="0" applyAlignment="0" applyProtection="0"/>
    <xf numFmtId="0" fontId="26" fillId="25" borderId="42" applyNumberFormat="0" applyAlignment="0" applyProtection="0"/>
    <xf numFmtId="0" fontId="26" fillId="25" borderId="42" applyNumberFormat="0" applyAlignment="0" applyProtection="0"/>
    <xf numFmtId="0" fontId="26" fillId="25" borderId="42" applyNumberFormat="0" applyAlignment="0" applyProtection="0"/>
    <xf numFmtId="0" fontId="26" fillId="25" borderId="42" applyNumberFormat="0" applyAlignment="0" applyProtection="0"/>
    <xf numFmtId="0" fontId="26" fillId="25" borderId="42" applyNumberFormat="0" applyAlignment="0" applyProtection="0"/>
    <xf numFmtId="0" fontId="26" fillId="25" borderId="42" applyNumberFormat="0" applyAlignment="0" applyProtection="0"/>
    <xf numFmtId="0" fontId="27" fillId="0" borderId="43" applyNumberFormat="0" applyFill="0" applyAlignment="0" applyProtection="0"/>
    <xf numFmtId="0" fontId="27" fillId="0" borderId="43" applyNumberFormat="0" applyFill="0" applyAlignment="0" applyProtection="0"/>
    <xf numFmtId="0" fontId="27" fillId="0" borderId="43" applyNumberFormat="0" applyFill="0" applyAlignment="0" applyProtection="0"/>
    <xf numFmtId="0" fontId="27" fillId="0" borderId="43" applyNumberFormat="0" applyFill="0" applyAlignment="0" applyProtection="0"/>
    <xf numFmtId="0" fontId="27" fillId="0" borderId="43" applyNumberFormat="0" applyFill="0" applyAlignment="0" applyProtection="0"/>
    <xf numFmtId="0" fontId="27" fillId="0" borderId="43" applyNumberFormat="0" applyFill="0" applyAlignment="0" applyProtection="0"/>
    <xf numFmtId="0" fontId="27" fillId="0" borderId="43" applyNumberFormat="0" applyFill="0" applyAlignment="0" applyProtection="0"/>
    <xf numFmtId="44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9" fillId="15" borderId="41" applyNumberFormat="0" applyAlignment="0" applyProtection="0"/>
    <xf numFmtId="0" fontId="29" fillId="15" borderId="41" applyNumberFormat="0" applyAlignment="0" applyProtection="0"/>
    <xf numFmtId="0" fontId="29" fillId="15" borderId="41" applyNumberFormat="0" applyAlignment="0" applyProtection="0"/>
    <xf numFmtId="0" fontId="29" fillId="15" borderId="41" applyNumberFormat="0" applyAlignment="0" applyProtection="0"/>
    <xf numFmtId="0" fontId="29" fillId="15" borderId="41" applyNumberFormat="0" applyAlignment="0" applyProtection="0"/>
    <xf numFmtId="0" fontId="29" fillId="15" borderId="41" applyNumberFormat="0" applyAlignment="0" applyProtection="0"/>
    <xf numFmtId="0" fontId="29" fillId="15" borderId="41" applyNumberFormat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32" fillId="0" borderId="0"/>
    <xf numFmtId="0" fontId="3" fillId="31" borderId="44" applyNumberFormat="0" applyFont="0" applyAlignment="0" applyProtection="0"/>
    <xf numFmtId="0" fontId="3" fillId="31" borderId="44" applyNumberFormat="0" applyFont="0" applyAlignment="0" applyProtection="0"/>
    <xf numFmtId="0" fontId="3" fillId="31" borderId="44" applyNumberFormat="0" applyFont="0" applyAlignment="0" applyProtection="0"/>
    <xf numFmtId="0" fontId="3" fillId="31" borderId="44" applyNumberFormat="0" applyFont="0" applyAlignment="0" applyProtection="0"/>
    <xf numFmtId="0" fontId="3" fillId="31" borderId="44" applyNumberFormat="0" applyFont="0" applyAlignment="0" applyProtection="0"/>
    <xf numFmtId="0" fontId="3" fillId="31" borderId="44" applyNumberFormat="0" applyFont="0" applyAlignment="0" applyProtection="0"/>
    <xf numFmtId="0" fontId="3" fillId="31" borderId="44" applyNumberFormat="0" applyFont="0" applyAlignment="0" applyProtection="0"/>
    <xf numFmtId="0" fontId="33" fillId="24" borderId="45" applyNumberFormat="0" applyAlignment="0" applyProtection="0"/>
    <xf numFmtId="0" fontId="33" fillId="24" borderId="45" applyNumberFormat="0" applyAlignment="0" applyProtection="0"/>
    <xf numFmtId="0" fontId="33" fillId="24" borderId="45" applyNumberFormat="0" applyAlignment="0" applyProtection="0"/>
    <xf numFmtId="0" fontId="33" fillId="24" borderId="45" applyNumberFormat="0" applyAlignment="0" applyProtection="0"/>
    <xf numFmtId="0" fontId="33" fillId="24" borderId="45" applyNumberFormat="0" applyAlignment="0" applyProtection="0"/>
    <xf numFmtId="0" fontId="33" fillId="24" borderId="45" applyNumberFormat="0" applyAlignment="0" applyProtection="0"/>
    <xf numFmtId="0" fontId="33" fillId="24" borderId="45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6" applyNumberFormat="0" applyFill="0" applyAlignment="0" applyProtection="0"/>
    <xf numFmtId="0" fontId="36" fillId="0" borderId="46" applyNumberFormat="0" applyFill="0" applyAlignment="0" applyProtection="0"/>
    <xf numFmtId="0" fontId="36" fillId="0" borderId="46" applyNumberFormat="0" applyFill="0" applyAlignment="0" applyProtection="0"/>
    <xf numFmtId="0" fontId="36" fillId="0" borderId="46" applyNumberFormat="0" applyFill="0" applyAlignment="0" applyProtection="0"/>
    <xf numFmtId="0" fontId="36" fillId="0" borderId="46" applyNumberFormat="0" applyFill="0" applyAlignment="0" applyProtection="0"/>
    <xf numFmtId="0" fontId="36" fillId="0" borderId="46" applyNumberFormat="0" applyFill="0" applyAlignment="0" applyProtection="0"/>
    <xf numFmtId="0" fontId="36" fillId="0" borderId="4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8" fillId="0" borderId="47" applyNumberFormat="0" applyFill="0" applyAlignment="0" applyProtection="0"/>
    <xf numFmtId="0" fontId="38" fillId="0" borderId="47" applyNumberFormat="0" applyFill="0" applyAlignment="0" applyProtection="0"/>
    <xf numFmtId="0" fontId="38" fillId="0" borderId="47" applyNumberFormat="0" applyFill="0" applyAlignment="0" applyProtection="0"/>
    <xf numFmtId="0" fontId="38" fillId="0" borderId="47" applyNumberFormat="0" applyFill="0" applyAlignment="0" applyProtection="0"/>
    <xf numFmtId="0" fontId="38" fillId="0" borderId="47" applyNumberFormat="0" applyFill="0" applyAlignment="0" applyProtection="0"/>
    <xf numFmtId="0" fontId="38" fillId="0" borderId="47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49" applyNumberFormat="0" applyFill="0" applyAlignment="0" applyProtection="0"/>
    <xf numFmtId="0" fontId="39" fillId="0" borderId="49" applyNumberFormat="0" applyFill="0" applyAlignment="0" applyProtection="0"/>
    <xf numFmtId="0" fontId="39" fillId="0" borderId="49" applyNumberFormat="0" applyFill="0" applyAlignment="0" applyProtection="0"/>
    <xf numFmtId="0" fontId="39" fillId="0" borderId="49" applyNumberFormat="0" applyFill="0" applyAlignment="0" applyProtection="0"/>
    <xf numFmtId="0" fontId="39" fillId="0" borderId="49" applyNumberFormat="0" applyFill="0" applyAlignment="0" applyProtection="0"/>
    <xf numFmtId="0" fontId="39" fillId="0" borderId="49" applyNumberFormat="0" applyFill="0" applyAlignment="0" applyProtection="0"/>
    <xf numFmtId="0" fontId="39" fillId="0" borderId="49" applyNumberFormat="0" applyFill="0" applyAlignment="0" applyProtection="0"/>
  </cellStyleXfs>
  <cellXfs count="14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2" fillId="0" borderId="0" xfId="0" applyFont="1"/>
    <xf numFmtId="0" fontId="14" fillId="0" borderId="0" xfId="0" applyFont="1"/>
    <xf numFmtId="0" fontId="14" fillId="4" borderId="0" xfId="0" applyFont="1" applyFill="1"/>
    <xf numFmtId="0" fontId="1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4" fillId="4" borderId="0" xfId="0" applyFont="1" applyFill="1" applyProtection="1">
      <protection locked="0"/>
    </xf>
    <xf numFmtId="0" fontId="1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14" fillId="4" borderId="0" xfId="0" applyFont="1" applyFill="1" applyBorder="1" applyProtection="1">
      <protection locked="0"/>
    </xf>
    <xf numFmtId="0" fontId="13" fillId="7" borderId="6" xfId="3" applyFont="1" applyFill="1" applyBorder="1" applyAlignment="1" applyProtection="1">
      <alignment horizontal="center" vertical="center"/>
    </xf>
    <xf numFmtId="0" fontId="13" fillId="7" borderId="9" xfId="3" applyFont="1" applyFill="1" applyBorder="1" applyAlignment="1" applyProtection="1">
      <alignment horizontal="center" vertical="center"/>
    </xf>
    <xf numFmtId="0" fontId="14" fillId="4" borderId="0" xfId="0" applyFont="1" applyFill="1" applyBorder="1" applyProtection="1"/>
    <xf numFmtId="0" fontId="1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6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6" fillId="4" borderId="3" xfId="0" applyFont="1" applyFill="1" applyBorder="1" applyAlignment="1" applyProtection="1">
      <alignment vertical="top"/>
      <protection locked="0"/>
    </xf>
    <xf numFmtId="0" fontId="16" fillId="4" borderId="4" xfId="0" applyFont="1" applyFill="1" applyBorder="1" applyAlignment="1" applyProtection="1">
      <alignment vertical="top"/>
      <protection locked="0"/>
    </xf>
    <xf numFmtId="0" fontId="16" fillId="4" borderId="17" xfId="0" applyFont="1" applyFill="1" applyBorder="1" applyAlignment="1" applyProtection="1">
      <alignment horizontal="left" vertical="top"/>
      <protection locked="0"/>
    </xf>
    <xf numFmtId="3" fontId="16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justify" vertical="center" wrapText="1"/>
    </xf>
    <xf numFmtId="0" fontId="18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center"/>
      <protection locked="0"/>
    </xf>
    <xf numFmtId="0" fontId="2" fillId="9" borderId="0" xfId="0" applyNumberFormat="1" applyFont="1" applyFill="1" applyBorder="1" applyAlignment="1" applyProtection="1">
      <alignment horizontal="right"/>
    </xf>
    <xf numFmtId="0" fontId="5" fillId="9" borderId="31" xfId="0" applyNumberFormat="1" applyFont="1" applyFill="1" applyBorder="1" applyAlignment="1" applyProtection="1">
      <protection locked="0"/>
    </xf>
    <xf numFmtId="0" fontId="2" fillId="9" borderId="0" xfId="0" applyNumberFormat="1" applyFont="1" applyFill="1" applyBorder="1" applyAlignment="1" applyProtection="1">
      <alignment horizontal="center"/>
    </xf>
    <xf numFmtId="0" fontId="17" fillId="9" borderId="0" xfId="0" applyNumberFormat="1" applyFont="1" applyFill="1" applyBorder="1" applyAlignment="1" applyProtection="1">
      <alignment horizontal="centerContinuous"/>
    </xf>
    <xf numFmtId="0" fontId="2" fillId="9" borderId="0" xfId="0" applyNumberFormat="1" applyFont="1" applyFill="1" applyBorder="1" applyAlignment="1" applyProtection="1">
      <alignment horizontal="centerContinuous"/>
    </xf>
    <xf numFmtId="0" fontId="17" fillId="9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5" fillId="9" borderId="0" xfId="0" applyNumberFormat="1" applyFont="1" applyFill="1" applyBorder="1" applyAlignment="1" applyProtection="1">
      <alignment horizontal="center" vertical="center"/>
    </xf>
    <xf numFmtId="0" fontId="18" fillId="9" borderId="0" xfId="0" applyNumberFormat="1" applyFont="1" applyFill="1" applyBorder="1" applyAlignment="1" applyProtection="1">
      <alignment horizontal="center"/>
    </xf>
    <xf numFmtId="0" fontId="20" fillId="7" borderId="33" xfId="0" applyNumberFormat="1" applyFont="1" applyFill="1" applyBorder="1" applyAlignment="1" applyProtection="1">
      <alignment horizontal="center" vertical="center"/>
    </xf>
    <xf numFmtId="0" fontId="20" fillId="7" borderId="34" xfId="0" applyNumberFormat="1" applyFont="1" applyFill="1" applyBorder="1" applyAlignment="1" applyProtection="1">
      <alignment horizontal="center" vertical="center"/>
    </xf>
    <xf numFmtId="0" fontId="18" fillId="9" borderId="35" xfId="0" applyNumberFormat="1" applyFont="1" applyFill="1" applyBorder="1" applyAlignment="1" applyProtection="1">
      <protection locked="0"/>
    </xf>
    <xf numFmtId="0" fontId="2" fillId="9" borderId="0" xfId="0" applyNumberFormat="1" applyFont="1" applyFill="1" applyBorder="1" applyAlignment="1" applyProtection="1">
      <alignment vertical="center"/>
      <protection locked="0"/>
    </xf>
    <xf numFmtId="0" fontId="18" fillId="0" borderId="36" xfId="0" applyNumberFormat="1" applyFont="1" applyFill="1" applyBorder="1" applyAlignment="1" applyProtection="1">
      <protection locked="0"/>
    </xf>
    <xf numFmtId="0" fontId="12" fillId="0" borderId="7" xfId="0" applyFont="1" applyBorder="1" applyAlignment="1">
      <alignment horizontal="left"/>
    </xf>
    <xf numFmtId="0" fontId="0" fillId="0" borderId="7" xfId="0" applyBorder="1"/>
    <xf numFmtId="0" fontId="12" fillId="0" borderId="10" xfId="0" applyFont="1" applyBorder="1"/>
    <xf numFmtId="3" fontId="5" fillId="9" borderId="10" xfId="0" applyNumberFormat="1" applyFont="1" applyFill="1" applyBorder="1" applyAlignment="1" applyProtection="1">
      <alignment horizontal="right" vertical="top"/>
      <protection locked="0"/>
    </xf>
    <xf numFmtId="0" fontId="18" fillId="9" borderId="36" xfId="0" applyNumberFormat="1" applyFont="1" applyFill="1" applyBorder="1" applyAlignment="1" applyProtection="1">
      <alignment vertical="top"/>
      <protection locked="0"/>
    </xf>
    <xf numFmtId="0" fontId="12" fillId="0" borderId="0" xfId="0" applyFont="1" applyBorder="1"/>
    <xf numFmtId="0" fontId="0" fillId="0" borderId="0" xfId="0" applyBorder="1"/>
    <xf numFmtId="0" fontId="12" fillId="0" borderId="1" xfId="0" applyFont="1" applyBorder="1"/>
    <xf numFmtId="3" fontId="5" fillId="9" borderId="1" xfId="0" applyNumberFormat="1" applyFont="1" applyFill="1" applyBorder="1" applyAlignment="1" applyProtection="1">
      <alignment horizontal="right" vertical="top"/>
      <protection locked="0"/>
    </xf>
    <xf numFmtId="0" fontId="2" fillId="9" borderId="0" xfId="0" applyNumberFormat="1" applyFont="1" applyFill="1" applyBorder="1" applyAlignment="1" applyProtection="1">
      <alignment vertical="top"/>
      <protection locked="0"/>
    </xf>
    <xf numFmtId="0" fontId="5" fillId="9" borderId="0" xfId="0" applyNumberFormat="1" applyFont="1" applyFill="1" applyBorder="1" applyAlignment="1" applyProtection="1">
      <alignment vertical="top"/>
      <protection locked="0"/>
    </xf>
    <xf numFmtId="0" fontId="2" fillId="9" borderId="37" xfId="0" applyNumberFormat="1" applyFont="1" applyFill="1" applyBorder="1" applyAlignment="1" applyProtection="1">
      <alignment horizontal="left" vertical="top" wrapText="1"/>
      <protection locked="0"/>
    </xf>
    <xf numFmtId="3" fontId="2" fillId="9" borderId="0" xfId="0" applyNumberFormat="1" applyFont="1" applyFill="1" applyBorder="1" applyAlignment="1" applyProtection="1">
      <alignment horizontal="right" vertical="top"/>
      <protection locked="0"/>
    </xf>
    <xf numFmtId="0" fontId="5" fillId="9" borderId="35" xfId="0" applyNumberFormat="1" applyFont="1" applyFill="1" applyBorder="1" applyAlignment="1" applyProtection="1">
      <alignment vertical="top"/>
      <protection locked="0"/>
    </xf>
    <xf numFmtId="0" fontId="5" fillId="9" borderId="37" xfId="0" applyNumberFormat="1" applyFont="1" applyFill="1" applyBorder="1" applyAlignment="1" applyProtection="1">
      <alignment horizontal="left" vertical="top" wrapText="1"/>
      <protection locked="0"/>
    </xf>
    <xf numFmtId="3" fontId="5" fillId="9" borderId="0" xfId="0" applyNumberFormat="1" applyFont="1" applyFill="1" applyBorder="1" applyAlignment="1" applyProtection="1">
      <alignment horizontal="right" vertical="top"/>
      <protection locked="0"/>
    </xf>
    <xf numFmtId="0" fontId="5" fillId="9" borderId="0" xfId="0" applyNumberFormat="1" applyFont="1" applyFill="1" applyBorder="1" applyAlignment="1" applyProtection="1">
      <alignment horizontal="center" vertical="top"/>
      <protection locked="0"/>
    </xf>
    <xf numFmtId="0" fontId="5" fillId="9" borderId="16" xfId="0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/>
    </xf>
    <xf numFmtId="0" fontId="2" fillId="9" borderId="16" xfId="0" applyNumberFormat="1" applyFont="1" applyFill="1" applyBorder="1" applyAlignment="1" applyProtection="1">
      <alignment vertical="top"/>
      <protection locked="0"/>
    </xf>
    <xf numFmtId="0" fontId="2" fillId="9" borderId="35" xfId="0" applyNumberFormat="1" applyFont="1" applyFill="1" applyBorder="1" applyAlignment="1" applyProtection="1">
      <alignment vertical="top"/>
      <protection locked="0"/>
    </xf>
    <xf numFmtId="0" fontId="2" fillId="9" borderId="16" xfId="0" applyNumberFormat="1" applyFont="1" applyFill="1" applyBorder="1" applyAlignment="1" applyProtection="1">
      <alignment horizontal="left" vertical="top" wrapText="1"/>
      <protection locked="0"/>
    </xf>
    <xf numFmtId="0" fontId="2" fillId="9" borderId="35" xfId="0" applyNumberFormat="1" applyFont="1" applyFill="1" applyBorder="1" applyAlignment="1" applyProtection="1">
      <alignment horizontal="left" vertical="top"/>
      <protection locked="0"/>
    </xf>
    <xf numFmtId="0" fontId="2" fillId="9" borderId="0" xfId="0" applyNumberFormat="1" applyFont="1" applyFill="1" applyBorder="1" applyAlignment="1" applyProtection="1">
      <alignment horizontal="left" vertical="top"/>
      <protection locked="0"/>
    </xf>
    <xf numFmtId="0" fontId="2" fillId="9" borderId="38" xfId="0" applyNumberFormat="1" applyFont="1" applyFill="1" applyBorder="1" applyAlignment="1" applyProtection="1">
      <alignment vertical="top"/>
      <protection locked="0"/>
    </xf>
    <xf numFmtId="0" fontId="2" fillId="9" borderId="31" xfId="0" applyNumberFormat="1" applyFont="1" applyFill="1" applyBorder="1" applyAlignment="1" applyProtection="1">
      <alignment vertical="top"/>
      <protection locked="0"/>
    </xf>
    <xf numFmtId="0" fontId="2" fillId="9" borderId="39" xfId="0" applyNumberFormat="1" applyFont="1" applyFill="1" applyBorder="1" applyAlignment="1" applyProtection="1">
      <alignment horizontal="left" vertical="top"/>
      <protection locked="0"/>
    </xf>
    <xf numFmtId="3" fontId="2" fillId="9" borderId="31" xfId="0" applyNumberFormat="1" applyFont="1" applyFill="1" applyBorder="1" applyAlignment="1" applyProtection="1">
      <alignment horizontal="right" vertical="top"/>
      <protection locked="0"/>
    </xf>
    <xf numFmtId="3" fontId="5" fillId="9" borderId="40" xfId="0" applyNumberFormat="1" applyFont="1" applyFill="1" applyBorder="1" applyAlignment="1" applyProtection="1">
      <alignment vertical="top"/>
      <protection locked="0"/>
    </xf>
    <xf numFmtId="0" fontId="21" fillId="9" borderId="0" xfId="0" applyNumberFormat="1" applyFont="1" applyFill="1" applyBorder="1" applyAlignment="1" applyProtection="1">
      <alignment vertical="center"/>
      <protection locked="0"/>
    </xf>
    <xf numFmtId="0" fontId="21" fillId="9" borderId="0" xfId="0" applyNumberFormat="1" applyFont="1" applyFill="1" applyBorder="1" applyAlignment="1" applyProtection="1">
      <alignment horizontal="right" vertical="top"/>
      <protection locked="0"/>
    </xf>
    <xf numFmtId="0" fontId="14" fillId="0" borderId="12" xfId="0" applyFont="1" applyBorder="1" applyAlignment="1" applyProtection="1">
      <alignment horizontal="justify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left" vertical="center" wrapText="1"/>
      <protection locked="0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1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7" borderId="6" xfId="3" applyFont="1" applyFill="1" applyBorder="1" applyAlignment="1" applyProtection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21" fillId="9" borderId="0" xfId="0" applyNumberFormat="1" applyFont="1" applyFill="1" applyBorder="1" applyAlignment="1" applyProtection="1">
      <alignment vertical="center" wrapText="1"/>
      <protection locked="0"/>
    </xf>
    <xf numFmtId="0" fontId="17" fillId="9" borderId="0" xfId="0" applyNumberFormat="1" applyFont="1" applyFill="1" applyBorder="1" applyAlignment="1" applyProtection="1">
      <alignment horizontal="center" vertical="center"/>
    </xf>
    <xf numFmtId="0" fontId="2" fillId="9" borderId="31" xfId="0" applyNumberFormat="1" applyFont="1" applyFill="1" applyBorder="1" applyAlignment="1" applyProtection="1">
      <alignment horizontal="center"/>
      <protection locked="0"/>
    </xf>
    <xf numFmtId="0" fontId="20" fillId="7" borderId="32" xfId="0" applyNumberFormat="1" applyFont="1" applyFill="1" applyBorder="1" applyAlignment="1" applyProtection="1">
      <alignment horizontal="center" vertical="center"/>
    </xf>
    <xf numFmtId="0" fontId="20" fillId="7" borderId="33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4" fillId="4" borderId="0" xfId="0" applyFont="1" applyFill="1" applyBorder="1" applyAlignment="1" applyProtection="1">
      <alignment wrapText="1"/>
      <protection locked="0"/>
    </xf>
    <xf numFmtId="0" fontId="15" fillId="4" borderId="0" xfId="0" applyFont="1" applyFill="1" applyBorder="1" applyAlignment="1" applyProtection="1">
      <alignment horizontal="center" vertical="center"/>
    </xf>
    <xf numFmtId="0" fontId="13" fillId="7" borderId="8" xfId="3" applyFont="1" applyFill="1" applyBorder="1" applyAlignment="1" applyProtection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304">
    <cellStyle name="=C:\WINNT\SYSTEM32\COMMAND.COM" xfId="1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2 2" xfId="14"/>
    <cellStyle name="20% - Énfasis2 3" xfId="15"/>
    <cellStyle name="20% - Énfasis2 4" xfId="16"/>
    <cellStyle name="20% - Énfasis2 5" xfId="17"/>
    <cellStyle name="20% - Énfasis2 6" xfId="18"/>
    <cellStyle name="20% - Énfasis2 7" xfId="19"/>
    <cellStyle name="20% - Énfasis2 8" xfId="20"/>
    <cellStyle name="20% - Énfasis3 2" xfId="21"/>
    <cellStyle name="20% - Énfasis3 3" xfId="22"/>
    <cellStyle name="20% - Énfasis3 4" xfId="23"/>
    <cellStyle name="20% - Énfasis3 5" xfId="24"/>
    <cellStyle name="20% - Énfasis3 6" xfId="25"/>
    <cellStyle name="20% - Énfasis3 7" xfId="26"/>
    <cellStyle name="20% - Énfasis3 8" xfId="27"/>
    <cellStyle name="20% - Énfasis4 2" xfId="28"/>
    <cellStyle name="20% - Énfasis4 3" xfId="29"/>
    <cellStyle name="20% - Énfasis4 4" xfId="30"/>
    <cellStyle name="20% - Énfasis4 5" xfId="31"/>
    <cellStyle name="20% - Énfasis4 6" xfId="32"/>
    <cellStyle name="20% - Énfasis4 7" xfId="33"/>
    <cellStyle name="20% - Énfasis4 8" xfId="34"/>
    <cellStyle name="20% - Énfasis5 2" xfId="35"/>
    <cellStyle name="20% - Énfasis5 3" xfId="36"/>
    <cellStyle name="20% - Énfasis5 4" xfId="37"/>
    <cellStyle name="20% - Énfasis5 5" xfId="38"/>
    <cellStyle name="20% - Énfasis5 6" xfId="39"/>
    <cellStyle name="20% - Énfasis5 7" xfId="40"/>
    <cellStyle name="20% - Énfasis5 8" xfId="41"/>
    <cellStyle name="20% - Énfasis6 2" xfId="42"/>
    <cellStyle name="20% - Énfasis6 3" xfId="43"/>
    <cellStyle name="20% - Énfasis6 4" xfId="44"/>
    <cellStyle name="20% - Énfasis6 5" xfId="45"/>
    <cellStyle name="20% - Énfasis6 6" xfId="46"/>
    <cellStyle name="20% - Énfasis6 7" xfId="47"/>
    <cellStyle name="20% - Énfasis6 8" xfId="48"/>
    <cellStyle name="40% - Énfasis1 2" xfId="49"/>
    <cellStyle name="40% - Énfasis1 3" xfId="50"/>
    <cellStyle name="40% - Énfasis1 4" xfId="51"/>
    <cellStyle name="40% - Énfasis1 5" xfId="52"/>
    <cellStyle name="40% - Énfasis1 6" xfId="53"/>
    <cellStyle name="40% - Énfasis1 7" xfId="54"/>
    <cellStyle name="40% - Énfasis1 8" xfId="55"/>
    <cellStyle name="40% - Énfasis2 2" xfId="56"/>
    <cellStyle name="40% - Énfasis2 3" xfId="57"/>
    <cellStyle name="40% - Énfasis2 4" xfId="58"/>
    <cellStyle name="40% - Énfasis2 5" xfId="59"/>
    <cellStyle name="40% - Énfasis2 6" xfId="60"/>
    <cellStyle name="40% - Énfasis2 7" xfId="61"/>
    <cellStyle name="40% - Énfasis2 8" xfId="62"/>
    <cellStyle name="40% - Énfasis3 2" xfId="63"/>
    <cellStyle name="40% - Énfasis3 3" xfId="64"/>
    <cellStyle name="40% - Énfasis3 4" xfId="65"/>
    <cellStyle name="40% - Énfasis3 5" xfId="66"/>
    <cellStyle name="40% - Énfasis3 6" xfId="67"/>
    <cellStyle name="40% - Énfasis3 7" xfId="68"/>
    <cellStyle name="40% - Énfasis3 8" xfId="69"/>
    <cellStyle name="40% - Énfasis4 2" xfId="70"/>
    <cellStyle name="40% - Énfasis4 3" xfId="71"/>
    <cellStyle name="40% - Énfasis4 4" xfId="72"/>
    <cellStyle name="40% - Énfasis4 5" xfId="73"/>
    <cellStyle name="40% - Énfasis4 6" xfId="74"/>
    <cellStyle name="40% - Énfasis4 7" xfId="75"/>
    <cellStyle name="40% - Énfasis4 8" xfId="76"/>
    <cellStyle name="40% - Énfasis5 2" xfId="77"/>
    <cellStyle name="40% - Énfasis5 3" xfId="78"/>
    <cellStyle name="40% - Énfasis5 4" xfId="79"/>
    <cellStyle name="40% - Énfasis5 5" xfId="80"/>
    <cellStyle name="40% - Énfasis5 6" xfId="81"/>
    <cellStyle name="40% - Énfasis5 7" xfId="82"/>
    <cellStyle name="40% - Énfasis5 8" xfId="83"/>
    <cellStyle name="40% - Énfasis6 2" xfId="84"/>
    <cellStyle name="40% - Énfasis6 3" xfId="85"/>
    <cellStyle name="40% - Énfasis6 4" xfId="86"/>
    <cellStyle name="40% - Énfasis6 5" xfId="87"/>
    <cellStyle name="40% - Énfasis6 6" xfId="88"/>
    <cellStyle name="40% - Énfasis6 7" xfId="89"/>
    <cellStyle name="40% - Énfasis6 8" xfId="90"/>
    <cellStyle name="60% - Énfasis1 2" xfId="91"/>
    <cellStyle name="60% - Énfasis1 3" xfId="92"/>
    <cellStyle name="60% - Énfasis1 4" xfId="93"/>
    <cellStyle name="60% - Énfasis1 5" xfId="94"/>
    <cellStyle name="60% - Énfasis1 6" xfId="95"/>
    <cellStyle name="60% - Énfasis1 7" xfId="96"/>
    <cellStyle name="60% - Énfasis1 8" xfId="97"/>
    <cellStyle name="60% - Énfasis2 2" xfId="98"/>
    <cellStyle name="60% - Énfasis2 3" xfId="99"/>
    <cellStyle name="60% - Énfasis2 4" xfId="100"/>
    <cellStyle name="60% - Énfasis2 5" xfId="101"/>
    <cellStyle name="60% - Énfasis2 6" xfId="102"/>
    <cellStyle name="60% - Énfasis2 7" xfId="103"/>
    <cellStyle name="60% - Énfasis2 8" xfId="104"/>
    <cellStyle name="60% - Énfasis3 2" xfId="105"/>
    <cellStyle name="60% - Énfasis3 3" xfId="106"/>
    <cellStyle name="60% - Énfasis3 4" xfId="107"/>
    <cellStyle name="60% - Énfasis3 5" xfId="108"/>
    <cellStyle name="60% - Énfasis3 6" xfId="109"/>
    <cellStyle name="60% - Énfasis3 7" xfId="110"/>
    <cellStyle name="60% - Énfasis3 8" xfId="111"/>
    <cellStyle name="60% - Énfasis4 2" xfId="112"/>
    <cellStyle name="60% - Énfasis4 3" xfId="113"/>
    <cellStyle name="60% - Énfasis4 4" xfId="114"/>
    <cellStyle name="60% - Énfasis4 5" xfId="115"/>
    <cellStyle name="60% - Énfasis4 6" xfId="116"/>
    <cellStyle name="60% - Énfasis4 7" xfId="117"/>
    <cellStyle name="60% - Énfasis4 8" xfId="118"/>
    <cellStyle name="60% - Énfasis5 2" xfId="119"/>
    <cellStyle name="60% - Énfasis5 3" xfId="120"/>
    <cellStyle name="60% - Énfasis5 4" xfId="121"/>
    <cellStyle name="60% - Énfasis5 5" xfId="122"/>
    <cellStyle name="60% - Énfasis5 6" xfId="123"/>
    <cellStyle name="60% - Énfasis5 7" xfId="124"/>
    <cellStyle name="60% - Énfasis5 8" xfId="125"/>
    <cellStyle name="60% - Énfasis6 2" xfId="126"/>
    <cellStyle name="60% - Énfasis6 3" xfId="127"/>
    <cellStyle name="60% - Énfasis6 4" xfId="128"/>
    <cellStyle name="60% - Énfasis6 5" xfId="129"/>
    <cellStyle name="60% - Énfasis6 6" xfId="130"/>
    <cellStyle name="60% - Énfasis6 7" xfId="131"/>
    <cellStyle name="60% - Énfasis6 8" xfId="132"/>
    <cellStyle name="Buena 2" xfId="133"/>
    <cellStyle name="Buena 3" xfId="134"/>
    <cellStyle name="Buena 4" xfId="135"/>
    <cellStyle name="Buena 5" xfId="136"/>
    <cellStyle name="Buena 6" xfId="137"/>
    <cellStyle name="Buena 7" xfId="138"/>
    <cellStyle name="Buena 8" xfId="139"/>
    <cellStyle name="Cálculo 2" xfId="140"/>
    <cellStyle name="Cálculo 3" xfId="141"/>
    <cellStyle name="Cálculo 4" xfId="142"/>
    <cellStyle name="Cálculo 5" xfId="143"/>
    <cellStyle name="Cálculo 6" xfId="144"/>
    <cellStyle name="Cálculo 7" xfId="145"/>
    <cellStyle name="Cálculo 8" xfId="146"/>
    <cellStyle name="Celda de comprobación 2" xfId="147"/>
    <cellStyle name="Celda de comprobación 3" xfId="148"/>
    <cellStyle name="Celda de comprobación 4" xfId="149"/>
    <cellStyle name="Celda de comprobación 5" xfId="150"/>
    <cellStyle name="Celda de comprobación 6" xfId="151"/>
    <cellStyle name="Celda de comprobación 7" xfId="152"/>
    <cellStyle name="Celda de comprobación 8" xfId="153"/>
    <cellStyle name="Celda vinculada 2" xfId="154"/>
    <cellStyle name="Celda vinculada 3" xfId="155"/>
    <cellStyle name="Celda vinculada 4" xfId="156"/>
    <cellStyle name="Celda vinculada 5" xfId="157"/>
    <cellStyle name="Celda vinculada 6" xfId="158"/>
    <cellStyle name="Celda vinculada 7" xfId="159"/>
    <cellStyle name="Celda vinculada 8" xfId="160"/>
    <cellStyle name="Currency 2" xfId="161"/>
    <cellStyle name="Encabezado 4 2" xfId="162"/>
    <cellStyle name="Encabezado 4 3" xfId="163"/>
    <cellStyle name="Encabezado 4 4" xfId="164"/>
    <cellStyle name="Encabezado 4 5" xfId="165"/>
    <cellStyle name="Encabezado 4 6" xfId="166"/>
    <cellStyle name="Encabezado 4 7" xfId="167"/>
    <cellStyle name="Encabezado 4 8" xfId="168"/>
    <cellStyle name="Énfasis1 2" xfId="169"/>
    <cellStyle name="Énfasis1 3" xfId="170"/>
    <cellStyle name="Énfasis1 4" xfId="171"/>
    <cellStyle name="Énfasis1 5" xfId="172"/>
    <cellStyle name="Énfasis1 6" xfId="173"/>
    <cellStyle name="Énfasis1 7" xfId="174"/>
    <cellStyle name="Énfasis1 8" xfId="175"/>
    <cellStyle name="Énfasis2 2" xfId="176"/>
    <cellStyle name="Énfasis2 3" xfId="177"/>
    <cellStyle name="Énfasis2 4" xfId="178"/>
    <cellStyle name="Énfasis2 5" xfId="179"/>
    <cellStyle name="Énfasis2 6" xfId="180"/>
    <cellStyle name="Énfasis2 7" xfId="181"/>
    <cellStyle name="Énfasis2 8" xfId="182"/>
    <cellStyle name="Énfasis3 2" xfId="183"/>
    <cellStyle name="Énfasis3 3" xfId="184"/>
    <cellStyle name="Énfasis3 4" xfId="185"/>
    <cellStyle name="Énfasis3 5" xfId="186"/>
    <cellStyle name="Énfasis3 6" xfId="187"/>
    <cellStyle name="Énfasis3 7" xfId="188"/>
    <cellStyle name="Énfasis3 8" xfId="189"/>
    <cellStyle name="Énfasis4 2" xfId="190"/>
    <cellStyle name="Énfasis4 3" xfId="191"/>
    <cellStyle name="Énfasis4 4" xfId="192"/>
    <cellStyle name="Énfasis4 5" xfId="193"/>
    <cellStyle name="Énfasis4 6" xfId="194"/>
    <cellStyle name="Énfasis4 7" xfId="195"/>
    <cellStyle name="Énfasis4 8" xfId="196"/>
    <cellStyle name="Énfasis5 2" xfId="197"/>
    <cellStyle name="Énfasis5 3" xfId="198"/>
    <cellStyle name="Énfasis5 4" xfId="199"/>
    <cellStyle name="Énfasis5 5" xfId="200"/>
    <cellStyle name="Énfasis5 6" xfId="201"/>
    <cellStyle name="Énfasis5 7" xfId="202"/>
    <cellStyle name="Énfasis5 8" xfId="203"/>
    <cellStyle name="Énfasis6 2" xfId="204"/>
    <cellStyle name="Énfasis6 3" xfId="205"/>
    <cellStyle name="Énfasis6 4" xfId="206"/>
    <cellStyle name="Énfasis6 5" xfId="207"/>
    <cellStyle name="Énfasis6 6" xfId="208"/>
    <cellStyle name="Énfasis6 7" xfId="209"/>
    <cellStyle name="Énfasis6 8" xfId="210"/>
    <cellStyle name="Entrada 2" xfId="211"/>
    <cellStyle name="Entrada 3" xfId="212"/>
    <cellStyle name="Entrada 4" xfId="213"/>
    <cellStyle name="Entrada 5" xfId="214"/>
    <cellStyle name="Entrada 6" xfId="215"/>
    <cellStyle name="Entrada 7" xfId="216"/>
    <cellStyle name="Entrada 8" xfId="217"/>
    <cellStyle name="Euro" xfId="218"/>
    <cellStyle name="Euro 2" xfId="219"/>
    <cellStyle name="Incorrecto 2" xfId="220"/>
    <cellStyle name="Incorrecto 3" xfId="221"/>
    <cellStyle name="Incorrecto 4" xfId="222"/>
    <cellStyle name="Incorrecto 5" xfId="223"/>
    <cellStyle name="Incorrecto 6" xfId="224"/>
    <cellStyle name="Incorrecto 7" xfId="225"/>
    <cellStyle name="Incorrecto 8" xfId="226"/>
    <cellStyle name="Millares" xfId="2" builtinId="3"/>
    <cellStyle name="Millares 2" xfId="5"/>
    <cellStyle name="Millares 2 2" xfId="227"/>
    <cellStyle name="Moneda 2" xfId="228"/>
    <cellStyle name="Moneda 3" xfId="229"/>
    <cellStyle name="Neutral 2" xfId="230"/>
    <cellStyle name="Neutral 3" xfId="231"/>
    <cellStyle name="Neutral 4" xfId="232"/>
    <cellStyle name="Neutral 5" xfId="233"/>
    <cellStyle name="Neutral 6" xfId="234"/>
    <cellStyle name="Neutral 7" xfId="235"/>
    <cellStyle name="Neutral 8" xfId="236"/>
    <cellStyle name="Normal" xfId="0" builtinId="0"/>
    <cellStyle name="Normal 2" xfId="3"/>
    <cellStyle name="Normal 2 2" xfId="237"/>
    <cellStyle name="Normal 2 3" xfId="238"/>
    <cellStyle name="Normal 3" xfId="239"/>
    <cellStyle name="Normal 4" xfId="240"/>
    <cellStyle name="Normal 9" xfId="4"/>
    <cellStyle name="Notas 2" xfId="241"/>
    <cellStyle name="Notas 3" xfId="242"/>
    <cellStyle name="Notas 4" xfId="243"/>
    <cellStyle name="Notas 5" xfId="244"/>
    <cellStyle name="Notas 6" xfId="245"/>
    <cellStyle name="Notas 7" xfId="246"/>
    <cellStyle name="Notas 8" xfId="247"/>
    <cellStyle name="Salida 2" xfId="248"/>
    <cellStyle name="Salida 3" xfId="249"/>
    <cellStyle name="Salida 4" xfId="250"/>
    <cellStyle name="Salida 5" xfId="251"/>
    <cellStyle name="Salida 6" xfId="252"/>
    <cellStyle name="Salida 7" xfId="253"/>
    <cellStyle name="Salida 8" xfId="254"/>
    <cellStyle name="TableStyleLight1" xfId="6"/>
    <cellStyle name="Texto de advertencia 2" xfId="255"/>
    <cellStyle name="Texto de advertencia 3" xfId="256"/>
    <cellStyle name="Texto de advertencia 4" xfId="257"/>
    <cellStyle name="Texto de advertencia 5" xfId="258"/>
    <cellStyle name="Texto de advertencia 6" xfId="259"/>
    <cellStyle name="Texto de advertencia 7" xfId="260"/>
    <cellStyle name="Texto de advertencia 8" xfId="261"/>
    <cellStyle name="Texto explicativo 2" xfId="262"/>
    <cellStyle name="Texto explicativo 3" xfId="263"/>
    <cellStyle name="Texto explicativo 4" xfId="264"/>
    <cellStyle name="Texto explicativo 5" xfId="265"/>
    <cellStyle name="Texto explicativo 6" xfId="266"/>
    <cellStyle name="Texto explicativo 7" xfId="267"/>
    <cellStyle name="Texto explicativo 8" xfId="268"/>
    <cellStyle name="Título 1 2" xfId="269"/>
    <cellStyle name="Título 1 3" xfId="270"/>
    <cellStyle name="Título 1 4" xfId="271"/>
    <cellStyle name="Título 1 5" xfId="272"/>
    <cellStyle name="Título 1 6" xfId="273"/>
    <cellStyle name="Título 1 7" xfId="274"/>
    <cellStyle name="Título 1 8" xfId="275"/>
    <cellStyle name="Título 10" xfId="276"/>
    <cellStyle name="Título 2 2" xfId="277"/>
    <cellStyle name="Título 2 3" xfId="278"/>
    <cellStyle name="Título 2 4" xfId="279"/>
    <cellStyle name="Título 2 5" xfId="280"/>
    <cellStyle name="Título 2 6" xfId="281"/>
    <cellStyle name="Título 2 7" xfId="282"/>
    <cellStyle name="Título 2 8" xfId="283"/>
    <cellStyle name="Título 3 2" xfId="284"/>
    <cellStyle name="Título 3 3" xfId="285"/>
    <cellStyle name="Título 3 4" xfId="286"/>
    <cellStyle name="Título 3 5" xfId="287"/>
    <cellStyle name="Título 3 6" xfId="288"/>
    <cellStyle name="Título 3 7" xfId="289"/>
    <cellStyle name="Título 3 8" xfId="290"/>
    <cellStyle name="Título 4" xfId="291"/>
    <cellStyle name="Título 5" xfId="292"/>
    <cellStyle name="Título 6" xfId="293"/>
    <cellStyle name="Título 7" xfId="294"/>
    <cellStyle name="Título 8" xfId="295"/>
    <cellStyle name="Título 9" xfId="296"/>
    <cellStyle name="Total 2" xfId="297"/>
    <cellStyle name="Total 3" xfId="298"/>
    <cellStyle name="Total 4" xfId="299"/>
    <cellStyle name="Total 5" xfId="300"/>
    <cellStyle name="Total 6" xfId="301"/>
    <cellStyle name="Total 7" xfId="302"/>
    <cellStyle name="Total 8" xfId="3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10</xdr:row>
      <xdr:rowOff>104775</xdr:rowOff>
    </xdr:from>
    <xdr:ext cx="1400175" cy="628650"/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4324350" y="2009775"/>
          <a:ext cx="1400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Maribel Flores Guevara</a:t>
          </a:r>
          <a:endParaRPr lang="es-MX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Jefe Administrativo</a:t>
          </a:r>
        </a:p>
      </xdr:txBody>
    </xdr:sp>
    <xdr:clientData/>
  </xdr:oneCellAnchor>
  <xdr:oneCellAnchor>
    <xdr:from>
      <xdr:col>0</xdr:col>
      <xdr:colOff>0</xdr:colOff>
      <xdr:row>11</xdr:row>
      <xdr:rowOff>104775</xdr:rowOff>
    </xdr:from>
    <xdr:ext cx="1562100" cy="628650"/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0" y="2200275"/>
          <a:ext cx="15621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MX" sz="1100" b="0" i="0" strike="noStrike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Néstor Montañez Saucedo</a:t>
          </a:r>
          <a:endParaRPr lang="es-MX" sz="1100" b="0" i="0" strike="noStrike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oneCellAnchor>
  <xdr:twoCellAnchor>
    <xdr:from>
      <xdr:col>5</xdr:col>
      <xdr:colOff>123825</xdr:colOff>
      <xdr:row>11</xdr:row>
      <xdr:rowOff>133350</xdr:rowOff>
    </xdr:from>
    <xdr:to>
      <xdr:col>8</xdr:col>
      <xdr:colOff>161925</xdr:colOff>
      <xdr:row>11</xdr:row>
      <xdr:rowOff>133350</xdr:rowOff>
    </xdr:to>
    <xdr:sp macro="" textlink="">
      <xdr:nvSpPr>
        <xdr:cNvPr id="4099" name="AutoShape 3"/>
        <xdr:cNvSpPr>
          <a:spLocks noChangeShapeType="1"/>
        </xdr:cNvSpPr>
      </xdr:nvSpPr>
      <xdr:spPr bwMode="auto">
        <a:xfrm>
          <a:off x="3933825" y="2228850"/>
          <a:ext cx="23241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3</xdr:col>
      <xdr:colOff>371475</xdr:colOff>
      <xdr:row>12</xdr:row>
      <xdr:rowOff>0</xdr:rowOff>
    </xdr:to>
    <xdr:sp macro="" textlink="">
      <xdr:nvSpPr>
        <xdr:cNvPr id="4097" name="AutoShape 1"/>
        <xdr:cNvSpPr>
          <a:spLocks noChangeShapeType="1"/>
        </xdr:cNvSpPr>
      </xdr:nvSpPr>
      <xdr:spPr bwMode="auto">
        <a:xfrm>
          <a:off x="0" y="2286000"/>
          <a:ext cx="26574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lda/Desktop/cta.%20armonizada%20bien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VIDADES"/>
      <sheetName val="SITUACIÓN FINANCIERA"/>
      <sheetName val="DIFERENCIAS"/>
      <sheetName val="CAMBIOS SIT F."/>
      <sheetName val="ACTIVO"/>
      <sheetName val="DEUDA"/>
      <sheetName val="VARIACIÓN"/>
      <sheetName val="FLUJO EFEC"/>
      <sheetName val="anal. ingresos"/>
      <sheetName val="clas. adminis"/>
      <sheetName val="clas. econom"/>
      <sheetName val="obj. gasto"/>
      <sheetName val="funcional"/>
      <sheetName val="endeudamiento"/>
      <sheetName val="int deuda"/>
      <sheetName val="ind. fiscal"/>
      <sheetName val="PROGRAMATICA"/>
      <sheetName val="BIENES MUEBLES"/>
      <sheetName val="BIENES MUEBLES ceat"/>
      <sheetName val="INMUEBLES"/>
      <sheetName val="CUENTAS"/>
    </sheetNames>
    <sheetDataSet>
      <sheetData sheetId="0">
        <row r="7">
          <cell r="D7" t="str">
            <v>Centro de Servicios Integrales para el Tratamiento de Aguas Residuales del Estado de Tlaxcala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ColWidth="11.42578125" defaultRowHeight="15"/>
  <cols>
    <col min="4" max="5" width="11.42578125" style="7"/>
  </cols>
  <sheetData>
    <row r="2" spans="1:5">
      <c r="A2" s="118" t="s">
        <v>1</v>
      </c>
      <c r="B2" s="118"/>
      <c r="C2" s="118"/>
      <c r="D2" s="118"/>
      <c r="E2" s="13" t="e">
        <f>#REF!</f>
        <v>#REF!</v>
      </c>
    </row>
    <row r="3" spans="1:5" ht="90.75">
      <c r="A3" s="118" t="s">
        <v>3</v>
      </c>
      <c r="B3" s="118"/>
      <c r="C3" s="118"/>
      <c r="D3" s="118"/>
      <c r="E3" s="13" t="e">
        <f>#REF!</f>
        <v>#REF!</v>
      </c>
    </row>
    <row r="4" spans="1:5">
      <c r="A4" s="118" t="s">
        <v>2</v>
      </c>
      <c r="B4" s="118"/>
      <c r="C4" s="118"/>
      <c r="D4" s="118"/>
      <c r="E4" s="14"/>
    </row>
    <row r="5" spans="1:5">
      <c r="A5" s="118" t="s">
        <v>71</v>
      </c>
      <c r="B5" s="118"/>
      <c r="C5" s="118"/>
      <c r="D5" s="118"/>
      <c r="E5" t="s">
        <v>69</v>
      </c>
    </row>
    <row r="6" spans="1:5">
      <c r="A6" s="6"/>
      <c r="B6" s="6"/>
      <c r="C6" s="113" t="s">
        <v>4</v>
      </c>
      <c r="D6" s="113"/>
      <c r="E6" s="1">
        <v>2013</v>
      </c>
    </row>
    <row r="7" spans="1:5">
      <c r="A7" s="109" t="s">
        <v>67</v>
      </c>
      <c r="B7" s="110" t="s">
        <v>7</v>
      </c>
      <c r="C7" s="111" t="s">
        <v>9</v>
      </c>
      <c r="D7" s="111"/>
      <c r="E7" s="8" t="e">
        <f>#REF!</f>
        <v>#REF!</v>
      </c>
    </row>
    <row r="8" spans="1:5">
      <c r="A8" s="109"/>
      <c r="B8" s="110"/>
      <c r="C8" s="111" t="s">
        <v>11</v>
      </c>
      <c r="D8" s="111"/>
      <c r="E8" s="8" t="e">
        <f>#REF!</f>
        <v>#REF!</v>
      </c>
    </row>
    <row r="9" spans="1:5">
      <c r="A9" s="109"/>
      <c r="B9" s="110"/>
      <c r="C9" s="111" t="s">
        <v>13</v>
      </c>
      <c r="D9" s="111"/>
      <c r="E9" s="8" t="e">
        <f>#REF!</f>
        <v>#REF!</v>
      </c>
    </row>
    <row r="10" spans="1:5">
      <c r="A10" s="109"/>
      <c r="B10" s="110"/>
      <c r="C10" s="111" t="s">
        <v>15</v>
      </c>
      <c r="D10" s="111"/>
      <c r="E10" s="8" t="e">
        <f>#REF!</f>
        <v>#REF!</v>
      </c>
    </row>
    <row r="11" spans="1:5">
      <c r="A11" s="109"/>
      <c r="B11" s="110"/>
      <c r="C11" s="111" t="s">
        <v>17</v>
      </c>
      <c r="D11" s="111"/>
      <c r="E11" s="8" t="e">
        <f>#REF!</f>
        <v>#REF!</v>
      </c>
    </row>
    <row r="12" spans="1:5">
      <c r="A12" s="109"/>
      <c r="B12" s="110"/>
      <c r="C12" s="111" t="s">
        <v>19</v>
      </c>
      <c r="D12" s="111"/>
      <c r="E12" s="8" t="e">
        <f>#REF!</f>
        <v>#REF!</v>
      </c>
    </row>
    <row r="13" spans="1:5">
      <c r="A13" s="109"/>
      <c r="B13" s="110"/>
      <c r="C13" s="111" t="s">
        <v>21</v>
      </c>
      <c r="D13" s="111"/>
      <c r="E13" s="8" t="e">
        <f>#REF!</f>
        <v>#REF!</v>
      </c>
    </row>
    <row r="14" spans="1:5" ht="15.75" thickBot="1">
      <c r="A14" s="109"/>
      <c r="B14" s="4"/>
      <c r="C14" s="112" t="s">
        <v>24</v>
      </c>
      <c r="D14" s="112"/>
      <c r="E14" s="9" t="e">
        <f>#REF!</f>
        <v>#REF!</v>
      </c>
    </row>
    <row r="15" spans="1:5">
      <c r="A15" s="109"/>
      <c r="B15" s="110" t="s">
        <v>26</v>
      </c>
      <c r="C15" s="111" t="s">
        <v>28</v>
      </c>
      <c r="D15" s="111"/>
      <c r="E15" s="8" t="e">
        <f>#REF!</f>
        <v>#REF!</v>
      </c>
    </row>
    <row r="16" spans="1:5">
      <c r="A16" s="109"/>
      <c r="B16" s="110"/>
      <c r="C16" s="111" t="s">
        <v>30</v>
      </c>
      <c r="D16" s="111"/>
      <c r="E16" s="8" t="e">
        <f>#REF!</f>
        <v>#REF!</v>
      </c>
    </row>
    <row r="17" spans="1:5">
      <c r="A17" s="109"/>
      <c r="B17" s="110"/>
      <c r="C17" s="111" t="s">
        <v>32</v>
      </c>
      <c r="D17" s="111"/>
      <c r="E17" s="8" t="e">
        <f>#REF!</f>
        <v>#REF!</v>
      </c>
    </row>
    <row r="18" spans="1:5">
      <c r="A18" s="109"/>
      <c r="B18" s="110"/>
      <c r="C18" s="111" t="s">
        <v>34</v>
      </c>
      <c r="D18" s="111"/>
      <c r="E18" s="8" t="e">
        <f>#REF!</f>
        <v>#REF!</v>
      </c>
    </row>
    <row r="19" spans="1:5">
      <c r="A19" s="109"/>
      <c r="B19" s="110"/>
      <c r="C19" s="111" t="s">
        <v>36</v>
      </c>
      <c r="D19" s="111"/>
      <c r="E19" s="8" t="e">
        <f>#REF!</f>
        <v>#REF!</v>
      </c>
    </row>
    <row r="20" spans="1:5">
      <c r="A20" s="109"/>
      <c r="B20" s="110"/>
      <c r="C20" s="111" t="s">
        <v>38</v>
      </c>
      <c r="D20" s="111"/>
      <c r="E20" s="8" t="e">
        <f>#REF!</f>
        <v>#REF!</v>
      </c>
    </row>
    <row r="21" spans="1:5">
      <c r="A21" s="109"/>
      <c r="B21" s="110"/>
      <c r="C21" s="111" t="s">
        <v>40</v>
      </c>
      <c r="D21" s="111"/>
      <c r="E21" s="8" t="e">
        <f>#REF!</f>
        <v>#REF!</v>
      </c>
    </row>
    <row r="22" spans="1:5">
      <c r="A22" s="109"/>
      <c r="B22" s="110"/>
      <c r="C22" s="111" t="s">
        <v>41</v>
      </c>
      <c r="D22" s="111"/>
      <c r="E22" s="8" t="e">
        <f>#REF!</f>
        <v>#REF!</v>
      </c>
    </row>
    <row r="23" spans="1:5">
      <c r="A23" s="109"/>
      <c r="B23" s="110"/>
      <c r="C23" s="111" t="s">
        <v>43</v>
      </c>
      <c r="D23" s="111"/>
      <c r="E23" s="8" t="e">
        <f>#REF!</f>
        <v>#REF!</v>
      </c>
    </row>
    <row r="24" spans="1:5" ht="15.75" thickBot="1">
      <c r="A24" s="109"/>
      <c r="B24" s="4"/>
      <c r="C24" s="112" t="s">
        <v>45</v>
      </c>
      <c r="D24" s="112"/>
      <c r="E24" s="9" t="e">
        <f>#REF!</f>
        <v>#REF!</v>
      </c>
    </row>
    <row r="25" spans="1:5" ht="15.75" thickBot="1">
      <c r="A25" s="109"/>
      <c r="B25" s="2"/>
      <c r="C25" s="112" t="s">
        <v>47</v>
      </c>
      <c r="D25" s="112"/>
      <c r="E25" s="9" t="e">
        <f>#REF!</f>
        <v>#REF!</v>
      </c>
    </row>
    <row r="26" spans="1:5">
      <c r="A26" s="109" t="s">
        <v>68</v>
      </c>
      <c r="B26" s="110" t="s">
        <v>8</v>
      </c>
      <c r="C26" s="111" t="s">
        <v>10</v>
      </c>
      <c r="D26" s="111"/>
      <c r="E26" s="8" t="e">
        <f>#REF!</f>
        <v>#REF!</v>
      </c>
    </row>
    <row r="27" spans="1:5">
      <c r="A27" s="109"/>
      <c r="B27" s="110"/>
      <c r="C27" s="111" t="s">
        <v>12</v>
      </c>
      <c r="D27" s="111"/>
      <c r="E27" s="8" t="e">
        <f>#REF!</f>
        <v>#REF!</v>
      </c>
    </row>
    <row r="28" spans="1:5">
      <c r="A28" s="109"/>
      <c r="B28" s="110"/>
      <c r="C28" s="111" t="s">
        <v>14</v>
      </c>
      <c r="D28" s="111"/>
      <c r="E28" s="8" t="e">
        <f>#REF!</f>
        <v>#REF!</v>
      </c>
    </row>
    <row r="29" spans="1:5">
      <c r="A29" s="109"/>
      <c r="B29" s="110"/>
      <c r="C29" s="111" t="s">
        <v>16</v>
      </c>
      <c r="D29" s="111"/>
      <c r="E29" s="8" t="e">
        <f>#REF!</f>
        <v>#REF!</v>
      </c>
    </row>
    <row r="30" spans="1:5">
      <c r="A30" s="109"/>
      <c r="B30" s="110"/>
      <c r="C30" s="111" t="s">
        <v>18</v>
      </c>
      <c r="D30" s="111"/>
      <c r="E30" s="8" t="e">
        <f>#REF!</f>
        <v>#REF!</v>
      </c>
    </row>
    <row r="31" spans="1:5">
      <c r="A31" s="109"/>
      <c r="B31" s="110"/>
      <c r="C31" s="111" t="s">
        <v>20</v>
      </c>
      <c r="D31" s="111"/>
      <c r="E31" s="8" t="e">
        <f>#REF!</f>
        <v>#REF!</v>
      </c>
    </row>
    <row r="32" spans="1:5">
      <c r="A32" s="109"/>
      <c r="B32" s="110"/>
      <c r="C32" s="111" t="s">
        <v>22</v>
      </c>
      <c r="D32" s="111"/>
      <c r="E32" s="8" t="e">
        <f>#REF!</f>
        <v>#REF!</v>
      </c>
    </row>
    <row r="33" spans="1:5">
      <c r="A33" s="109"/>
      <c r="B33" s="110"/>
      <c r="C33" s="111" t="s">
        <v>23</v>
      </c>
      <c r="D33" s="111"/>
      <c r="E33" s="8" t="e">
        <f>#REF!</f>
        <v>#REF!</v>
      </c>
    </row>
    <row r="34" spans="1:5" ht="15.75" thickBot="1">
      <c r="A34" s="109"/>
      <c r="B34" s="4"/>
      <c r="C34" s="112" t="s">
        <v>25</v>
      </c>
      <c r="D34" s="112"/>
      <c r="E34" s="9" t="e">
        <f>#REF!</f>
        <v>#REF!</v>
      </c>
    </row>
    <row r="35" spans="1:5">
      <c r="A35" s="109"/>
      <c r="B35" s="110" t="s">
        <v>27</v>
      </c>
      <c r="C35" s="111" t="s">
        <v>29</v>
      </c>
      <c r="D35" s="111"/>
      <c r="E35" s="8" t="e">
        <f>#REF!</f>
        <v>#REF!</v>
      </c>
    </row>
    <row r="36" spans="1:5">
      <c r="A36" s="109"/>
      <c r="B36" s="110"/>
      <c r="C36" s="111" t="s">
        <v>31</v>
      </c>
      <c r="D36" s="111"/>
      <c r="E36" s="8" t="e">
        <f>#REF!</f>
        <v>#REF!</v>
      </c>
    </row>
    <row r="37" spans="1:5">
      <c r="A37" s="109"/>
      <c r="B37" s="110"/>
      <c r="C37" s="111" t="s">
        <v>33</v>
      </c>
      <c r="D37" s="111"/>
      <c r="E37" s="8" t="e">
        <f>#REF!</f>
        <v>#REF!</v>
      </c>
    </row>
    <row r="38" spans="1:5">
      <c r="A38" s="109"/>
      <c r="B38" s="110"/>
      <c r="C38" s="111" t="s">
        <v>35</v>
      </c>
      <c r="D38" s="111"/>
      <c r="E38" s="8" t="e">
        <f>#REF!</f>
        <v>#REF!</v>
      </c>
    </row>
    <row r="39" spans="1:5">
      <c r="A39" s="109"/>
      <c r="B39" s="110"/>
      <c r="C39" s="111" t="s">
        <v>37</v>
      </c>
      <c r="D39" s="111"/>
      <c r="E39" s="8" t="e">
        <f>#REF!</f>
        <v>#REF!</v>
      </c>
    </row>
    <row r="40" spans="1:5">
      <c r="A40" s="109"/>
      <c r="B40" s="110"/>
      <c r="C40" s="111" t="s">
        <v>39</v>
      </c>
      <c r="D40" s="111"/>
      <c r="E40" s="8" t="e">
        <f>#REF!</f>
        <v>#REF!</v>
      </c>
    </row>
    <row r="41" spans="1:5" ht="15.75" thickBot="1">
      <c r="A41" s="109"/>
      <c r="B41" s="2"/>
      <c r="C41" s="112" t="s">
        <v>42</v>
      </c>
      <c r="D41" s="112"/>
      <c r="E41" s="9" t="e">
        <f>#REF!</f>
        <v>#REF!</v>
      </c>
    </row>
    <row r="42" spans="1:5" ht="15.75" thickBot="1">
      <c r="A42" s="109"/>
      <c r="B42" s="2"/>
      <c r="C42" s="112" t="s">
        <v>44</v>
      </c>
      <c r="D42" s="112"/>
      <c r="E42" s="9" t="e">
        <f>#REF!</f>
        <v>#REF!</v>
      </c>
    </row>
    <row r="43" spans="1:5">
      <c r="A43" s="3"/>
      <c r="B43" s="110" t="s">
        <v>46</v>
      </c>
      <c r="C43" s="114" t="s">
        <v>48</v>
      </c>
      <c r="D43" s="114"/>
      <c r="E43" s="10" t="e">
        <f>#REF!</f>
        <v>#REF!</v>
      </c>
    </row>
    <row r="44" spans="1:5">
      <c r="A44" s="3"/>
      <c r="B44" s="110"/>
      <c r="C44" s="111" t="s">
        <v>49</v>
      </c>
      <c r="D44" s="111"/>
      <c r="E44" s="8" t="e">
        <f>#REF!</f>
        <v>#REF!</v>
      </c>
    </row>
    <row r="45" spans="1:5">
      <c r="A45" s="3"/>
      <c r="B45" s="110"/>
      <c r="C45" s="111" t="s">
        <v>50</v>
      </c>
      <c r="D45" s="111"/>
      <c r="E45" s="8" t="e">
        <f>#REF!</f>
        <v>#REF!</v>
      </c>
    </row>
    <row r="46" spans="1:5">
      <c r="A46" s="3"/>
      <c r="B46" s="110"/>
      <c r="C46" s="111" t="s">
        <v>51</v>
      </c>
      <c r="D46" s="111"/>
      <c r="E46" s="8" t="e">
        <f>#REF!</f>
        <v>#REF!</v>
      </c>
    </row>
    <row r="47" spans="1:5">
      <c r="A47" s="3"/>
      <c r="B47" s="110"/>
      <c r="C47" s="114" t="s">
        <v>52</v>
      </c>
      <c r="D47" s="114"/>
      <c r="E47" s="10" t="e">
        <f>#REF!</f>
        <v>#REF!</v>
      </c>
    </row>
    <row r="48" spans="1:5">
      <c r="A48" s="3"/>
      <c r="B48" s="110"/>
      <c r="C48" s="111" t="s">
        <v>53</v>
      </c>
      <c r="D48" s="111"/>
      <c r="E48" s="8" t="e">
        <f>#REF!</f>
        <v>#REF!</v>
      </c>
    </row>
    <row r="49" spans="1:5">
      <c r="A49" s="3"/>
      <c r="B49" s="110"/>
      <c r="C49" s="111" t="s">
        <v>54</v>
      </c>
      <c r="D49" s="111"/>
      <c r="E49" s="8" t="e">
        <f>#REF!</f>
        <v>#REF!</v>
      </c>
    </row>
    <row r="50" spans="1:5">
      <c r="A50" s="3"/>
      <c r="B50" s="110"/>
      <c r="C50" s="111" t="s">
        <v>55</v>
      </c>
      <c r="D50" s="111"/>
      <c r="E50" s="8" t="e">
        <f>#REF!</f>
        <v>#REF!</v>
      </c>
    </row>
    <row r="51" spans="1:5">
      <c r="A51" s="3"/>
      <c r="B51" s="110"/>
      <c r="C51" s="111" t="s">
        <v>56</v>
      </c>
      <c r="D51" s="111"/>
      <c r="E51" s="8" t="e">
        <f>#REF!</f>
        <v>#REF!</v>
      </c>
    </row>
    <row r="52" spans="1:5">
      <c r="A52" s="3"/>
      <c r="B52" s="110"/>
      <c r="C52" s="111" t="s">
        <v>57</v>
      </c>
      <c r="D52" s="111"/>
      <c r="E52" s="8" t="e">
        <f>#REF!</f>
        <v>#REF!</v>
      </c>
    </row>
    <row r="53" spans="1:5">
      <c r="A53" s="3"/>
      <c r="B53" s="110"/>
      <c r="C53" s="114" t="s">
        <v>58</v>
      </c>
      <c r="D53" s="114"/>
      <c r="E53" s="10" t="e">
        <f>#REF!</f>
        <v>#REF!</v>
      </c>
    </row>
    <row r="54" spans="1:5">
      <c r="A54" s="3"/>
      <c r="B54" s="110"/>
      <c r="C54" s="111" t="s">
        <v>59</v>
      </c>
      <c r="D54" s="111"/>
      <c r="E54" s="8" t="e">
        <f>#REF!</f>
        <v>#REF!</v>
      </c>
    </row>
    <row r="55" spans="1:5">
      <c r="A55" s="3"/>
      <c r="B55" s="110"/>
      <c r="C55" s="111" t="s">
        <v>60</v>
      </c>
      <c r="D55" s="111"/>
      <c r="E55" s="8" t="e">
        <f>#REF!</f>
        <v>#REF!</v>
      </c>
    </row>
    <row r="56" spans="1:5" ht="15.75" thickBot="1">
      <c r="A56" s="3"/>
      <c r="B56" s="110"/>
      <c r="C56" s="112" t="s">
        <v>61</v>
      </c>
      <c r="D56" s="112"/>
      <c r="E56" s="9" t="e">
        <f>#REF!</f>
        <v>#REF!</v>
      </c>
    </row>
    <row r="57" spans="1:5" ht="15.75" thickBot="1">
      <c r="A57" s="3"/>
      <c r="B57" s="2"/>
      <c r="C57" s="112" t="s">
        <v>62</v>
      </c>
      <c r="D57" s="112"/>
      <c r="E57" s="9" t="e">
        <f>#REF!</f>
        <v>#REF!</v>
      </c>
    </row>
    <row r="58" spans="1:5">
      <c r="A58" s="3"/>
      <c r="B58" s="2"/>
      <c r="C58" s="113" t="s">
        <v>4</v>
      </c>
      <c r="D58" s="113"/>
      <c r="E58" s="1">
        <v>2012</v>
      </c>
    </row>
    <row r="59" spans="1:5">
      <c r="A59" s="109" t="s">
        <v>67</v>
      </c>
      <c r="B59" s="110" t="s">
        <v>7</v>
      </c>
      <c r="C59" s="111" t="s">
        <v>9</v>
      </c>
      <c r="D59" s="111"/>
      <c r="E59" s="8" t="e">
        <f>#REF!</f>
        <v>#REF!</v>
      </c>
    </row>
    <row r="60" spans="1:5">
      <c r="A60" s="109"/>
      <c r="B60" s="110"/>
      <c r="C60" s="111" t="s">
        <v>11</v>
      </c>
      <c r="D60" s="111"/>
      <c r="E60" s="8" t="e">
        <f>#REF!</f>
        <v>#REF!</v>
      </c>
    </row>
    <row r="61" spans="1:5">
      <c r="A61" s="109"/>
      <c r="B61" s="110"/>
      <c r="C61" s="111" t="s">
        <v>13</v>
      </c>
      <c r="D61" s="111"/>
      <c r="E61" s="8" t="e">
        <f>#REF!</f>
        <v>#REF!</v>
      </c>
    </row>
    <row r="62" spans="1:5">
      <c r="A62" s="109"/>
      <c r="B62" s="110"/>
      <c r="C62" s="111" t="s">
        <v>15</v>
      </c>
      <c r="D62" s="111"/>
      <c r="E62" s="8" t="e">
        <f>#REF!</f>
        <v>#REF!</v>
      </c>
    </row>
    <row r="63" spans="1:5">
      <c r="A63" s="109"/>
      <c r="B63" s="110"/>
      <c r="C63" s="111" t="s">
        <v>17</v>
      </c>
      <c r="D63" s="111"/>
      <c r="E63" s="8" t="e">
        <f>#REF!</f>
        <v>#REF!</v>
      </c>
    </row>
    <row r="64" spans="1:5">
      <c r="A64" s="109"/>
      <c r="B64" s="110"/>
      <c r="C64" s="111" t="s">
        <v>19</v>
      </c>
      <c r="D64" s="111"/>
      <c r="E64" s="8" t="e">
        <f>#REF!</f>
        <v>#REF!</v>
      </c>
    </row>
    <row r="65" spans="1:5">
      <c r="A65" s="109"/>
      <c r="B65" s="110"/>
      <c r="C65" s="111" t="s">
        <v>21</v>
      </c>
      <c r="D65" s="111"/>
      <c r="E65" s="8" t="e">
        <f>#REF!</f>
        <v>#REF!</v>
      </c>
    </row>
    <row r="66" spans="1:5" ht="15.75" thickBot="1">
      <c r="A66" s="109"/>
      <c r="B66" s="4"/>
      <c r="C66" s="112" t="s">
        <v>24</v>
      </c>
      <c r="D66" s="112"/>
      <c r="E66" s="9" t="e">
        <f>#REF!</f>
        <v>#REF!</v>
      </c>
    </row>
    <row r="67" spans="1:5">
      <c r="A67" s="109"/>
      <c r="B67" s="110" t="s">
        <v>26</v>
      </c>
      <c r="C67" s="111" t="s">
        <v>28</v>
      </c>
      <c r="D67" s="111"/>
      <c r="E67" s="8" t="e">
        <f>#REF!</f>
        <v>#REF!</v>
      </c>
    </row>
    <row r="68" spans="1:5">
      <c r="A68" s="109"/>
      <c r="B68" s="110"/>
      <c r="C68" s="111" t="s">
        <v>30</v>
      </c>
      <c r="D68" s="111"/>
      <c r="E68" s="8" t="e">
        <f>#REF!</f>
        <v>#REF!</v>
      </c>
    </row>
    <row r="69" spans="1:5">
      <c r="A69" s="109"/>
      <c r="B69" s="110"/>
      <c r="C69" s="111" t="s">
        <v>32</v>
      </c>
      <c r="D69" s="111"/>
      <c r="E69" s="8" t="e">
        <f>#REF!</f>
        <v>#REF!</v>
      </c>
    </row>
    <row r="70" spans="1:5">
      <c r="A70" s="109"/>
      <c r="B70" s="110"/>
      <c r="C70" s="111" t="s">
        <v>34</v>
      </c>
      <c r="D70" s="111"/>
      <c r="E70" s="8" t="e">
        <f>#REF!</f>
        <v>#REF!</v>
      </c>
    </row>
    <row r="71" spans="1:5">
      <c r="A71" s="109"/>
      <c r="B71" s="110"/>
      <c r="C71" s="111" t="s">
        <v>36</v>
      </c>
      <c r="D71" s="111"/>
      <c r="E71" s="8" t="e">
        <f>#REF!</f>
        <v>#REF!</v>
      </c>
    </row>
    <row r="72" spans="1:5">
      <c r="A72" s="109"/>
      <c r="B72" s="110"/>
      <c r="C72" s="111" t="s">
        <v>38</v>
      </c>
      <c r="D72" s="111"/>
      <c r="E72" s="8" t="e">
        <f>#REF!</f>
        <v>#REF!</v>
      </c>
    </row>
    <row r="73" spans="1:5">
      <c r="A73" s="109"/>
      <c r="B73" s="110"/>
      <c r="C73" s="111" t="s">
        <v>40</v>
      </c>
      <c r="D73" s="111"/>
      <c r="E73" s="8" t="e">
        <f>#REF!</f>
        <v>#REF!</v>
      </c>
    </row>
    <row r="74" spans="1:5">
      <c r="A74" s="109"/>
      <c r="B74" s="110"/>
      <c r="C74" s="111" t="s">
        <v>41</v>
      </c>
      <c r="D74" s="111"/>
      <c r="E74" s="8" t="e">
        <f>#REF!</f>
        <v>#REF!</v>
      </c>
    </row>
    <row r="75" spans="1:5">
      <c r="A75" s="109"/>
      <c r="B75" s="110"/>
      <c r="C75" s="111" t="s">
        <v>43</v>
      </c>
      <c r="D75" s="111"/>
      <c r="E75" s="8" t="e">
        <f>#REF!</f>
        <v>#REF!</v>
      </c>
    </row>
    <row r="76" spans="1:5" ht="15.75" thickBot="1">
      <c r="A76" s="109"/>
      <c r="B76" s="4"/>
      <c r="C76" s="112" t="s">
        <v>45</v>
      </c>
      <c r="D76" s="112"/>
      <c r="E76" s="9" t="e">
        <f>#REF!</f>
        <v>#REF!</v>
      </c>
    </row>
    <row r="77" spans="1:5" ht="15.75" thickBot="1">
      <c r="A77" s="109"/>
      <c r="B77" s="2"/>
      <c r="C77" s="112" t="s">
        <v>47</v>
      </c>
      <c r="D77" s="112"/>
      <c r="E77" s="9" t="e">
        <f>#REF!</f>
        <v>#REF!</v>
      </c>
    </row>
    <row r="78" spans="1:5">
      <c r="A78" s="109" t="s">
        <v>68</v>
      </c>
      <c r="B78" s="110" t="s">
        <v>8</v>
      </c>
      <c r="C78" s="111" t="s">
        <v>10</v>
      </c>
      <c r="D78" s="111"/>
      <c r="E78" s="8" t="e">
        <f>#REF!</f>
        <v>#REF!</v>
      </c>
    </row>
    <row r="79" spans="1:5">
      <c r="A79" s="109"/>
      <c r="B79" s="110"/>
      <c r="C79" s="111" t="s">
        <v>12</v>
      </c>
      <c r="D79" s="111"/>
      <c r="E79" s="8" t="e">
        <f>#REF!</f>
        <v>#REF!</v>
      </c>
    </row>
    <row r="80" spans="1:5">
      <c r="A80" s="109"/>
      <c r="B80" s="110"/>
      <c r="C80" s="111" t="s">
        <v>14</v>
      </c>
      <c r="D80" s="111"/>
      <c r="E80" s="8" t="e">
        <f>#REF!</f>
        <v>#REF!</v>
      </c>
    </row>
    <row r="81" spans="1:5">
      <c r="A81" s="109"/>
      <c r="B81" s="110"/>
      <c r="C81" s="111" t="s">
        <v>16</v>
      </c>
      <c r="D81" s="111"/>
      <c r="E81" s="8" t="e">
        <f>#REF!</f>
        <v>#REF!</v>
      </c>
    </row>
    <row r="82" spans="1:5">
      <c r="A82" s="109"/>
      <c r="B82" s="110"/>
      <c r="C82" s="111" t="s">
        <v>18</v>
      </c>
      <c r="D82" s="111"/>
      <c r="E82" s="8" t="e">
        <f>#REF!</f>
        <v>#REF!</v>
      </c>
    </row>
    <row r="83" spans="1:5">
      <c r="A83" s="109"/>
      <c r="B83" s="110"/>
      <c r="C83" s="111" t="s">
        <v>20</v>
      </c>
      <c r="D83" s="111"/>
      <c r="E83" s="8" t="e">
        <f>#REF!</f>
        <v>#REF!</v>
      </c>
    </row>
    <row r="84" spans="1:5">
      <c r="A84" s="109"/>
      <c r="B84" s="110"/>
      <c r="C84" s="111" t="s">
        <v>22</v>
      </c>
      <c r="D84" s="111"/>
      <c r="E84" s="8" t="e">
        <f>#REF!</f>
        <v>#REF!</v>
      </c>
    </row>
    <row r="85" spans="1:5">
      <c r="A85" s="109"/>
      <c r="B85" s="110"/>
      <c r="C85" s="111" t="s">
        <v>23</v>
      </c>
      <c r="D85" s="111"/>
      <c r="E85" s="8" t="e">
        <f>#REF!</f>
        <v>#REF!</v>
      </c>
    </row>
    <row r="86" spans="1:5" ht="15.75" thickBot="1">
      <c r="A86" s="109"/>
      <c r="B86" s="4"/>
      <c r="C86" s="112" t="s">
        <v>25</v>
      </c>
      <c r="D86" s="112"/>
      <c r="E86" s="9" t="e">
        <f>#REF!</f>
        <v>#REF!</v>
      </c>
    </row>
    <row r="87" spans="1:5">
      <c r="A87" s="109"/>
      <c r="B87" s="110" t="s">
        <v>27</v>
      </c>
      <c r="C87" s="111" t="s">
        <v>29</v>
      </c>
      <c r="D87" s="111"/>
      <c r="E87" s="8" t="e">
        <f>#REF!</f>
        <v>#REF!</v>
      </c>
    </row>
    <row r="88" spans="1:5">
      <c r="A88" s="109"/>
      <c r="B88" s="110"/>
      <c r="C88" s="111" t="s">
        <v>31</v>
      </c>
      <c r="D88" s="111"/>
      <c r="E88" s="8" t="e">
        <f>#REF!</f>
        <v>#REF!</v>
      </c>
    </row>
    <row r="89" spans="1:5">
      <c r="A89" s="109"/>
      <c r="B89" s="110"/>
      <c r="C89" s="111" t="s">
        <v>33</v>
      </c>
      <c r="D89" s="111"/>
      <c r="E89" s="8" t="e">
        <f>#REF!</f>
        <v>#REF!</v>
      </c>
    </row>
    <row r="90" spans="1:5">
      <c r="A90" s="109"/>
      <c r="B90" s="110"/>
      <c r="C90" s="111" t="s">
        <v>35</v>
      </c>
      <c r="D90" s="111"/>
      <c r="E90" s="8" t="e">
        <f>#REF!</f>
        <v>#REF!</v>
      </c>
    </row>
    <row r="91" spans="1:5">
      <c r="A91" s="109"/>
      <c r="B91" s="110"/>
      <c r="C91" s="111" t="s">
        <v>37</v>
      </c>
      <c r="D91" s="111"/>
      <c r="E91" s="8" t="e">
        <f>#REF!</f>
        <v>#REF!</v>
      </c>
    </row>
    <row r="92" spans="1:5">
      <c r="A92" s="109"/>
      <c r="B92" s="110"/>
      <c r="C92" s="111" t="s">
        <v>39</v>
      </c>
      <c r="D92" s="111"/>
      <c r="E92" s="8" t="e">
        <f>#REF!</f>
        <v>#REF!</v>
      </c>
    </row>
    <row r="93" spans="1:5" ht="15.75" thickBot="1">
      <c r="A93" s="109"/>
      <c r="B93" s="2"/>
      <c r="C93" s="112" t="s">
        <v>42</v>
      </c>
      <c r="D93" s="112"/>
      <c r="E93" s="9" t="e">
        <f>#REF!</f>
        <v>#REF!</v>
      </c>
    </row>
    <row r="94" spans="1:5" ht="15.75" thickBot="1">
      <c r="A94" s="109"/>
      <c r="B94" s="2"/>
      <c r="C94" s="112" t="s">
        <v>44</v>
      </c>
      <c r="D94" s="112"/>
      <c r="E94" s="9" t="e">
        <f>#REF!</f>
        <v>#REF!</v>
      </c>
    </row>
    <row r="95" spans="1:5">
      <c r="A95" s="3"/>
      <c r="B95" s="110" t="s">
        <v>46</v>
      </c>
      <c r="C95" s="114" t="s">
        <v>48</v>
      </c>
      <c r="D95" s="114"/>
      <c r="E95" s="10" t="e">
        <f>#REF!</f>
        <v>#REF!</v>
      </c>
    </row>
    <row r="96" spans="1:5">
      <c r="A96" s="3"/>
      <c r="B96" s="110"/>
      <c r="C96" s="111" t="s">
        <v>49</v>
      </c>
      <c r="D96" s="111"/>
      <c r="E96" s="8" t="e">
        <f>#REF!</f>
        <v>#REF!</v>
      </c>
    </row>
    <row r="97" spans="1:5">
      <c r="A97" s="3"/>
      <c r="B97" s="110"/>
      <c r="C97" s="111" t="s">
        <v>50</v>
      </c>
      <c r="D97" s="111"/>
      <c r="E97" s="8" t="e">
        <f>#REF!</f>
        <v>#REF!</v>
      </c>
    </row>
    <row r="98" spans="1:5">
      <c r="A98" s="3"/>
      <c r="B98" s="110"/>
      <c r="C98" s="111" t="s">
        <v>51</v>
      </c>
      <c r="D98" s="111"/>
      <c r="E98" s="8" t="e">
        <f>#REF!</f>
        <v>#REF!</v>
      </c>
    </row>
    <row r="99" spans="1:5">
      <c r="A99" s="3"/>
      <c r="B99" s="110"/>
      <c r="C99" s="114" t="s">
        <v>52</v>
      </c>
      <c r="D99" s="114"/>
      <c r="E99" s="10" t="e">
        <f>#REF!</f>
        <v>#REF!</v>
      </c>
    </row>
    <row r="100" spans="1:5">
      <c r="A100" s="3"/>
      <c r="B100" s="110"/>
      <c r="C100" s="111" t="s">
        <v>53</v>
      </c>
      <c r="D100" s="111"/>
      <c r="E100" s="8" t="e">
        <f>#REF!</f>
        <v>#REF!</v>
      </c>
    </row>
    <row r="101" spans="1:5">
      <c r="A101" s="3"/>
      <c r="B101" s="110"/>
      <c r="C101" s="111" t="s">
        <v>54</v>
      </c>
      <c r="D101" s="111"/>
      <c r="E101" s="8" t="e">
        <f>#REF!</f>
        <v>#REF!</v>
      </c>
    </row>
    <row r="102" spans="1:5">
      <c r="A102" s="3"/>
      <c r="B102" s="110"/>
      <c r="C102" s="111" t="s">
        <v>55</v>
      </c>
      <c r="D102" s="111"/>
      <c r="E102" s="8" t="e">
        <f>#REF!</f>
        <v>#REF!</v>
      </c>
    </row>
    <row r="103" spans="1:5">
      <c r="A103" s="3"/>
      <c r="B103" s="110"/>
      <c r="C103" s="111" t="s">
        <v>56</v>
      </c>
      <c r="D103" s="111"/>
      <c r="E103" s="8" t="e">
        <f>#REF!</f>
        <v>#REF!</v>
      </c>
    </row>
    <row r="104" spans="1:5">
      <c r="A104" s="3"/>
      <c r="B104" s="110"/>
      <c r="C104" s="111" t="s">
        <v>57</v>
      </c>
      <c r="D104" s="111"/>
      <c r="E104" s="8" t="e">
        <f>#REF!</f>
        <v>#REF!</v>
      </c>
    </row>
    <row r="105" spans="1:5">
      <c r="A105" s="3"/>
      <c r="B105" s="110"/>
      <c r="C105" s="114" t="s">
        <v>58</v>
      </c>
      <c r="D105" s="114"/>
      <c r="E105" s="10" t="e">
        <f>#REF!</f>
        <v>#REF!</v>
      </c>
    </row>
    <row r="106" spans="1:5">
      <c r="A106" s="3"/>
      <c r="B106" s="110"/>
      <c r="C106" s="111" t="s">
        <v>59</v>
      </c>
      <c r="D106" s="111"/>
      <c r="E106" s="8" t="e">
        <f>#REF!</f>
        <v>#REF!</v>
      </c>
    </row>
    <row r="107" spans="1:5">
      <c r="A107" s="3"/>
      <c r="B107" s="110"/>
      <c r="C107" s="111" t="s">
        <v>60</v>
      </c>
      <c r="D107" s="111"/>
      <c r="E107" s="8" t="e">
        <f>#REF!</f>
        <v>#REF!</v>
      </c>
    </row>
    <row r="108" spans="1:5" ht="15.75" thickBot="1">
      <c r="A108" s="3"/>
      <c r="B108" s="110"/>
      <c r="C108" s="112" t="s">
        <v>61</v>
      </c>
      <c r="D108" s="112"/>
      <c r="E108" s="9" t="e">
        <f>#REF!</f>
        <v>#REF!</v>
      </c>
    </row>
    <row r="109" spans="1:5" ht="15.75" thickBot="1">
      <c r="A109" s="3"/>
      <c r="B109" s="2"/>
      <c r="C109" s="112" t="s">
        <v>62</v>
      </c>
      <c r="D109" s="112"/>
      <c r="E109" s="9" t="e">
        <f>#REF!</f>
        <v>#REF!</v>
      </c>
    </row>
    <row r="110" spans="1:5">
      <c r="A110" s="3"/>
      <c r="B110" s="2"/>
      <c r="C110" s="119" t="s">
        <v>73</v>
      </c>
      <c r="D110" s="5" t="s">
        <v>63</v>
      </c>
      <c r="E110" s="10" t="e">
        <f>#REF!</f>
        <v>#REF!</v>
      </c>
    </row>
    <row r="111" spans="1:5">
      <c r="A111" s="3"/>
      <c r="B111" s="2"/>
      <c r="C111" s="120"/>
      <c r="D111" s="5" t="s">
        <v>64</v>
      </c>
      <c r="E111" s="10" t="e">
        <f>#REF!</f>
        <v>#REF!</v>
      </c>
    </row>
    <row r="112" spans="1:5">
      <c r="A112" s="3"/>
      <c r="B112" s="2"/>
      <c r="C112" s="120" t="s">
        <v>72</v>
      </c>
      <c r="D112" s="5" t="s">
        <v>63</v>
      </c>
      <c r="E112" s="10" t="e">
        <f>#REF!</f>
        <v>#REF!</v>
      </c>
    </row>
    <row r="113" spans="1:5">
      <c r="A113" s="3"/>
      <c r="B113" s="2"/>
      <c r="C113" s="120"/>
      <c r="D113" s="5" t="s">
        <v>64</v>
      </c>
      <c r="E113" s="10" t="e">
        <f>#REF!</f>
        <v>#REF!</v>
      </c>
    </row>
    <row r="114" spans="1:5">
      <c r="A114" s="118" t="s">
        <v>1</v>
      </c>
      <c r="B114" s="118"/>
      <c r="C114" s="118"/>
      <c r="D114" s="118"/>
      <c r="E114" s="13" t="e">
        <f>#REF!</f>
        <v>#REF!</v>
      </c>
    </row>
    <row r="115" spans="1:5" ht="90.75">
      <c r="A115" s="118" t="s">
        <v>3</v>
      </c>
      <c r="B115" s="118"/>
      <c r="C115" s="118"/>
      <c r="D115" s="118"/>
      <c r="E115" s="13" t="e">
        <f>#REF!</f>
        <v>#REF!</v>
      </c>
    </row>
    <row r="116" spans="1:5">
      <c r="A116" s="118" t="s">
        <v>2</v>
      </c>
      <c r="B116" s="118"/>
      <c r="C116" s="118"/>
      <c r="D116" s="118"/>
      <c r="E116" s="14"/>
    </row>
    <row r="117" spans="1:5">
      <c r="A117" s="118" t="s">
        <v>71</v>
      </c>
      <c r="B117" s="118"/>
      <c r="C117" s="118"/>
      <c r="D117" s="118"/>
      <c r="E117" t="s">
        <v>70</v>
      </c>
    </row>
    <row r="118" spans="1:5">
      <c r="B118" s="115" t="s">
        <v>65</v>
      </c>
      <c r="C118" s="114" t="s">
        <v>5</v>
      </c>
      <c r="D118" s="114"/>
      <c r="E118" s="11" t="e">
        <f>#REF!</f>
        <v>#REF!</v>
      </c>
    </row>
    <row r="119" spans="1:5">
      <c r="B119" s="115"/>
      <c r="C119" s="114" t="s">
        <v>7</v>
      </c>
      <c r="D119" s="114"/>
      <c r="E119" s="11" t="e">
        <f>#REF!</f>
        <v>#REF!</v>
      </c>
    </row>
    <row r="120" spans="1:5">
      <c r="B120" s="115"/>
      <c r="C120" s="111" t="s">
        <v>9</v>
      </c>
      <c r="D120" s="111"/>
      <c r="E120" s="12" t="e">
        <f>#REF!</f>
        <v>#REF!</v>
      </c>
    </row>
    <row r="121" spans="1:5">
      <c r="B121" s="115"/>
      <c r="C121" s="111" t="s">
        <v>11</v>
      </c>
      <c r="D121" s="111"/>
      <c r="E121" s="12" t="e">
        <f>#REF!</f>
        <v>#REF!</v>
      </c>
    </row>
    <row r="122" spans="1:5">
      <c r="B122" s="115"/>
      <c r="C122" s="111" t="s">
        <v>13</v>
      </c>
      <c r="D122" s="111"/>
      <c r="E122" s="12" t="e">
        <f>#REF!</f>
        <v>#REF!</v>
      </c>
    </row>
    <row r="123" spans="1:5">
      <c r="B123" s="115"/>
      <c r="C123" s="111" t="s">
        <v>15</v>
      </c>
      <c r="D123" s="111"/>
      <c r="E123" s="12" t="e">
        <f>#REF!</f>
        <v>#REF!</v>
      </c>
    </row>
    <row r="124" spans="1:5">
      <c r="B124" s="115"/>
      <c r="C124" s="111" t="s">
        <v>17</v>
      </c>
      <c r="D124" s="111"/>
      <c r="E124" s="12" t="e">
        <f>#REF!</f>
        <v>#REF!</v>
      </c>
    </row>
    <row r="125" spans="1:5">
      <c r="B125" s="115"/>
      <c r="C125" s="111" t="s">
        <v>19</v>
      </c>
      <c r="D125" s="111"/>
      <c r="E125" s="12" t="e">
        <f>#REF!</f>
        <v>#REF!</v>
      </c>
    </row>
    <row r="126" spans="1:5">
      <c r="B126" s="115"/>
      <c r="C126" s="111" t="s">
        <v>21</v>
      </c>
      <c r="D126" s="111"/>
      <c r="E126" s="12" t="e">
        <f>#REF!</f>
        <v>#REF!</v>
      </c>
    </row>
    <row r="127" spans="1:5">
      <c r="B127" s="115"/>
      <c r="C127" s="114" t="s">
        <v>26</v>
      </c>
      <c r="D127" s="114"/>
      <c r="E127" s="11" t="e">
        <f>#REF!</f>
        <v>#REF!</v>
      </c>
    </row>
    <row r="128" spans="1:5">
      <c r="B128" s="115"/>
      <c r="C128" s="111" t="s">
        <v>28</v>
      </c>
      <c r="D128" s="111"/>
      <c r="E128" s="12" t="e">
        <f>#REF!</f>
        <v>#REF!</v>
      </c>
    </row>
    <row r="129" spans="2:5">
      <c r="B129" s="115"/>
      <c r="C129" s="111" t="s">
        <v>30</v>
      </c>
      <c r="D129" s="111"/>
      <c r="E129" s="12" t="e">
        <f>#REF!</f>
        <v>#REF!</v>
      </c>
    </row>
    <row r="130" spans="2:5">
      <c r="B130" s="115"/>
      <c r="C130" s="111" t="s">
        <v>32</v>
      </c>
      <c r="D130" s="111"/>
      <c r="E130" s="12" t="e">
        <f>#REF!</f>
        <v>#REF!</v>
      </c>
    </row>
    <row r="131" spans="2:5">
      <c r="B131" s="115"/>
      <c r="C131" s="111" t="s">
        <v>34</v>
      </c>
      <c r="D131" s="111"/>
      <c r="E131" s="12" t="e">
        <f>#REF!</f>
        <v>#REF!</v>
      </c>
    </row>
    <row r="132" spans="2:5">
      <c r="B132" s="115"/>
      <c r="C132" s="111" t="s">
        <v>36</v>
      </c>
      <c r="D132" s="111"/>
      <c r="E132" s="12" t="e">
        <f>#REF!</f>
        <v>#REF!</v>
      </c>
    </row>
    <row r="133" spans="2:5">
      <c r="B133" s="115"/>
      <c r="C133" s="111" t="s">
        <v>38</v>
      </c>
      <c r="D133" s="111"/>
      <c r="E133" s="12" t="e">
        <f>#REF!</f>
        <v>#REF!</v>
      </c>
    </row>
    <row r="134" spans="2:5">
      <c r="B134" s="115"/>
      <c r="C134" s="111" t="s">
        <v>40</v>
      </c>
      <c r="D134" s="111"/>
      <c r="E134" s="12" t="e">
        <f>#REF!</f>
        <v>#REF!</v>
      </c>
    </row>
    <row r="135" spans="2:5">
      <c r="B135" s="115"/>
      <c r="C135" s="111" t="s">
        <v>41</v>
      </c>
      <c r="D135" s="111"/>
      <c r="E135" s="12" t="e">
        <f>#REF!</f>
        <v>#REF!</v>
      </c>
    </row>
    <row r="136" spans="2:5">
      <c r="B136" s="115"/>
      <c r="C136" s="111" t="s">
        <v>43</v>
      </c>
      <c r="D136" s="111"/>
      <c r="E136" s="12" t="e">
        <f>#REF!</f>
        <v>#REF!</v>
      </c>
    </row>
    <row r="137" spans="2:5">
      <c r="B137" s="115"/>
      <c r="C137" s="114" t="s">
        <v>6</v>
      </c>
      <c r="D137" s="114"/>
      <c r="E137" s="11" t="e">
        <f>#REF!</f>
        <v>#REF!</v>
      </c>
    </row>
    <row r="138" spans="2:5">
      <c r="B138" s="115"/>
      <c r="C138" s="114" t="s">
        <v>8</v>
      </c>
      <c r="D138" s="114"/>
      <c r="E138" s="11" t="e">
        <f>#REF!</f>
        <v>#REF!</v>
      </c>
    </row>
    <row r="139" spans="2:5">
      <c r="B139" s="115"/>
      <c r="C139" s="111" t="s">
        <v>10</v>
      </c>
      <c r="D139" s="111"/>
      <c r="E139" s="12" t="e">
        <f>#REF!</f>
        <v>#REF!</v>
      </c>
    </row>
    <row r="140" spans="2:5">
      <c r="B140" s="115"/>
      <c r="C140" s="111" t="s">
        <v>12</v>
      </c>
      <c r="D140" s="111"/>
      <c r="E140" s="12" t="e">
        <f>#REF!</f>
        <v>#REF!</v>
      </c>
    </row>
    <row r="141" spans="2:5">
      <c r="B141" s="115"/>
      <c r="C141" s="111" t="s">
        <v>14</v>
      </c>
      <c r="D141" s="111"/>
      <c r="E141" s="12" t="e">
        <f>#REF!</f>
        <v>#REF!</v>
      </c>
    </row>
    <row r="142" spans="2:5">
      <c r="B142" s="115"/>
      <c r="C142" s="111" t="s">
        <v>16</v>
      </c>
      <c r="D142" s="111"/>
      <c r="E142" s="12" t="e">
        <f>#REF!</f>
        <v>#REF!</v>
      </c>
    </row>
    <row r="143" spans="2:5">
      <c r="B143" s="115"/>
      <c r="C143" s="111" t="s">
        <v>18</v>
      </c>
      <c r="D143" s="111"/>
      <c r="E143" s="12" t="e">
        <f>#REF!</f>
        <v>#REF!</v>
      </c>
    </row>
    <row r="144" spans="2:5">
      <c r="B144" s="115"/>
      <c r="C144" s="111" t="s">
        <v>20</v>
      </c>
      <c r="D144" s="111"/>
      <c r="E144" s="12" t="e">
        <f>#REF!</f>
        <v>#REF!</v>
      </c>
    </row>
    <row r="145" spans="2:5">
      <c r="B145" s="115"/>
      <c r="C145" s="111" t="s">
        <v>22</v>
      </c>
      <c r="D145" s="111"/>
      <c r="E145" s="12" t="e">
        <f>#REF!</f>
        <v>#REF!</v>
      </c>
    </row>
    <row r="146" spans="2:5">
      <c r="B146" s="115"/>
      <c r="C146" s="111" t="s">
        <v>23</v>
      </c>
      <c r="D146" s="111"/>
      <c r="E146" s="12" t="e">
        <f>#REF!</f>
        <v>#REF!</v>
      </c>
    </row>
    <row r="147" spans="2:5">
      <c r="B147" s="115"/>
      <c r="C147" s="117" t="s">
        <v>27</v>
      </c>
      <c r="D147" s="117"/>
      <c r="E147" s="11" t="e">
        <f>#REF!</f>
        <v>#REF!</v>
      </c>
    </row>
    <row r="148" spans="2:5">
      <c r="B148" s="115"/>
      <c r="C148" s="111" t="s">
        <v>29</v>
      </c>
      <c r="D148" s="111"/>
      <c r="E148" s="12" t="e">
        <f>#REF!</f>
        <v>#REF!</v>
      </c>
    </row>
    <row r="149" spans="2:5">
      <c r="B149" s="115"/>
      <c r="C149" s="111" t="s">
        <v>31</v>
      </c>
      <c r="D149" s="111"/>
      <c r="E149" s="12" t="e">
        <f>#REF!</f>
        <v>#REF!</v>
      </c>
    </row>
    <row r="150" spans="2:5">
      <c r="B150" s="115"/>
      <c r="C150" s="111" t="s">
        <v>33</v>
      </c>
      <c r="D150" s="111"/>
      <c r="E150" s="12" t="e">
        <f>#REF!</f>
        <v>#REF!</v>
      </c>
    </row>
    <row r="151" spans="2:5">
      <c r="B151" s="115"/>
      <c r="C151" s="111" t="s">
        <v>35</v>
      </c>
      <c r="D151" s="111"/>
      <c r="E151" s="12" t="e">
        <f>#REF!</f>
        <v>#REF!</v>
      </c>
    </row>
    <row r="152" spans="2:5">
      <c r="B152" s="115"/>
      <c r="C152" s="111" t="s">
        <v>37</v>
      </c>
      <c r="D152" s="111"/>
      <c r="E152" s="12" t="e">
        <f>#REF!</f>
        <v>#REF!</v>
      </c>
    </row>
    <row r="153" spans="2:5">
      <c r="B153" s="115"/>
      <c r="C153" s="111" t="s">
        <v>39</v>
      </c>
      <c r="D153" s="111"/>
      <c r="E153" s="12" t="e">
        <f>#REF!</f>
        <v>#REF!</v>
      </c>
    </row>
    <row r="154" spans="2:5">
      <c r="B154" s="115"/>
      <c r="C154" s="114" t="s">
        <v>46</v>
      </c>
      <c r="D154" s="114"/>
      <c r="E154" s="11" t="e">
        <f>#REF!</f>
        <v>#REF!</v>
      </c>
    </row>
    <row r="155" spans="2:5">
      <c r="B155" s="115"/>
      <c r="C155" s="114" t="s">
        <v>48</v>
      </c>
      <c r="D155" s="114"/>
      <c r="E155" s="11" t="e">
        <f>#REF!</f>
        <v>#REF!</v>
      </c>
    </row>
    <row r="156" spans="2:5">
      <c r="B156" s="115"/>
      <c r="C156" s="111" t="s">
        <v>49</v>
      </c>
      <c r="D156" s="111"/>
      <c r="E156" s="12" t="e">
        <f>#REF!</f>
        <v>#REF!</v>
      </c>
    </row>
    <row r="157" spans="2:5">
      <c r="B157" s="115"/>
      <c r="C157" s="111" t="s">
        <v>50</v>
      </c>
      <c r="D157" s="111"/>
      <c r="E157" s="12" t="e">
        <f>#REF!</f>
        <v>#REF!</v>
      </c>
    </row>
    <row r="158" spans="2:5">
      <c r="B158" s="115"/>
      <c r="C158" s="111" t="s">
        <v>51</v>
      </c>
      <c r="D158" s="111"/>
      <c r="E158" s="12" t="e">
        <f>#REF!</f>
        <v>#REF!</v>
      </c>
    </row>
    <row r="159" spans="2:5">
      <c r="B159" s="115"/>
      <c r="C159" s="114" t="s">
        <v>52</v>
      </c>
      <c r="D159" s="114"/>
      <c r="E159" s="11" t="e">
        <f>#REF!</f>
        <v>#REF!</v>
      </c>
    </row>
    <row r="160" spans="2:5">
      <c r="B160" s="115"/>
      <c r="C160" s="111" t="s">
        <v>53</v>
      </c>
      <c r="D160" s="111"/>
      <c r="E160" s="12" t="e">
        <f>#REF!</f>
        <v>#REF!</v>
      </c>
    </row>
    <row r="161" spans="2:5">
      <c r="B161" s="115"/>
      <c r="C161" s="111" t="s">
        <v>54</v>
      </c>
      <c r="D161" s="111"/>
      <c r="E161" s="12" t="e">
        <f>#REF!</f>
        <v>#REF!</v>
      </c>
    </row>
    <row r="162" spans="2:5">
      <c r="B162" s="115"/>
      <c r="C162" s="111" t="s">
        <v>55</v>
      </c>
      <c r="D162" s="111"/>
      <c r="E162" s="12" t="e">
        <f>#REF!</f>
        <v>#REF!</v>
      </c>
    </row>
    <row r="163" spans="2:5">
      <c r="B163" s="115"/>
      <c r="C163" s="111" t="s">
        <v>56</v>
      </c>
      <c r="D163" s="111"/>
      <c r="E163" s="12" t="e">
        <f>#REF!</f>
        <v>#REF!</v>
      </c>
    </row>
    <row r="164" spans="2:5">
      <c r="B164" s="115"/>
      <c r="C164" s="111" t="s">
        <v>57</v>
      </c>
      <c r="D164" s="111"/>
      <c r="E164" s="12" t="e">
        <f>#REF!</f>
        <v>#REF!</v>
      </c>
    </row>
    <row r="165" spans="2:5">
      <c r="B165" s="115"/>
      <c r="C165" s="114" t="s">
        <v>58</v>
      </c>
      <c r="D165" s="114"/>
      <c r="E165" s="11" t="e">
        <f>#REF!</f>
        <v>#REF!</v>
      </c>
    </row>
    <row r="166" spans="2:5">
      <c r="B166" s="115"/>
      <c r="C166" s="111" t="s">
        <v>59</v>
      </c>
      <c r="D166" s="111"/>
      <c r="E166" s="12" t="e">
        <f>#REF!</f>
        <v>#REF!</v>
      </c>
    </row>
    <row r="167" spans="2:5" ht="15" customHeight="1" thickBot="1">
      <c r="B167" s="116"/>
      <c r="C167" s="111" t="s">
        <v>60</v>
      </c>
      <c r="D167" s="111"/>
      <c r="E167" s="12" t="e">
        <f>#REF!</f>
        <v>#REF!</v>
      </c>
    </row>
    <row r="168" spans="2:5">
      <c r="B168" s="115" t="s">
        <v>66</v>
      </c>
      <c r="C168" s="114" t="s">
        <v>5</v>
      </c>
      <c r="D168" s="114"/>
      <c r="E168" s="11" t="e">
        <f>#REF!</f>
        <v>#REF!</v>
      </c>
    </row>
    <row r="169" spans="2:5" ht="15" customHeight="1">
      <c r="B169" s="115"/>
      <c r="C169" s="114" t="s">
        <v>7</v>
      </c>
      <c r="D169" s="114"/>
      <c r="E169" s="11" t="e">
        <f>#REF!</f>
        <v>#REF!</v>
      </c>
    </row>
    <row r="170" spans="2:5" ht="15" customHeight="1">
      <c r="B170" s="115"/>
      <c r="C170" s="111" t="s">
        <v>9</v>
      </c>
      <c r="D170" s="111"/>
      <c r="E170" s="12" t="e">
        <f>#REF!</f>
        <v>#REF!</v>
      </c>
    </row>
    <row r="171" spans="2:5" ht="15" customHeight="1">
      <c r="B171" s="115"/>
      <c r="C171" s="111" t="s">
        <v>11</v>
      </c>
      <c r="D171" s="111"/>
      <c r="E171" s="12" t="e">
        <f>#REF!</f>
        <v>#REF!</v>
      </c>
    </row>
    <row r="172" spans="2:5">
      <c r="B172" s="115"/>
      <c r="C172" s="111" t="s">
        <v>13</v>
      </c>
      <c r="D172" s="111"/>
      <c r="E172" s="12" t="e">
        <f>#REF!</f>
        <v>#REF!</v>
      </c>
    </row>
    <row r="173" spans="2:5">
      <c r="B173" s="115"/>
      <c r="C173" s="111" t="s">
        <v>15</v>
      </c>
      <c r="D173" s="111"/>
      <c r="E173" s="12" t="e">
        <f>#REF!</f>
        <v>#REF!</v>
      </c>
    </row>
    <row r="174" spans="2:5" ht="15" customHeight="1">
      <c r="B174" s="115"/>
      <c r="C174" s="111" t="s">
        <v>17</v>
      </c>
      <c r="D174" s="111"/>
      <c r="E174" s="12" t="e">
        <f>#REF!</f>
        <v>#REF!</v>
      </c>
    </row>
    <row r="175" spans="2:5" ht="15" customHeight="1">
      <c r="B175" s="115"/>
      <c r="C175" s="111" t="s">
        <v>19</v>
      </c>
      <c r="D175" s="111"/>
      <c r="E175" s="12" t="e">
        <f>#REF!</f>
        <v>#REF!</v>
      </c>
    </row>
    <row r="176" spans="2:5">
      <c r="B176" s="115"/>
      <c r="C176" s="111" t="s">
        <v>21</v>
      </c>
      <c r="D176" s="111"/>
      <c r="E176" s="12" t="e">
        <f>#REF!</f>
        <v>#REF!</v>
      </c>
    </row>
    <row r="177" spans="2:5" ht="15" customHeight="1">
      <c r="B177" s="115"/>
      <c r="C177" s="114" t="s">
        <v>26</v>
      </c>
      <c r="D177" s="114"/>
      <c r="E177" s="11" t="e">
        <f>#REF!</f>
        <v>#REF!</v>
      </c>
    </row>
    <row r="178" spans="2:5">
      <c r="B178" s="115"/>
      <c r="C178" s="111" t="s">
        <v>28</v>
      </c>
      <c r="D178" s="111"/>
      <c r="E178" s="12" t="e">
        <f>#REF!</f>
        <v>#REF!</v>
      </c>
    </row>
    <row r="179" spans="2:5" ht="15" customHeight="1">
      <c r="B179" s="115"/>
      <c r="C179" s="111" t="s">
        <v>30</v>
      </c>
      <c r="D179" s="111"/>
      <c r="E179" s="12" t="e">
        <f>#REF!</f>
        <v>#REF!</v>
      </c>
    </row>
    <row r="180" spans="2:5" ht="15" customHeight="1">
      <c r="B180" s="115"/>
      <c r="C180" s="111" t="s">
        <v>32</v>
      </c>
      <c r="D180" s="111"/>
      <c r="E180" s="12" t="e">
        <f>#REF!</f>
        <v>#REF!</v>
      </c>
    </row>
    <row r="181" spans="2:5" ht="15" customHeight="1">
      <c r="B181" s="115"/>
      <c r="C181" s="111" t="s">
        <v>34</v>
      </c>
      <c r="D181" s="111"/>
      <c r="E181" s="12" t="e">
        <f>#REF!</f>
        <v>#REF!</v>
      </c>
    </row>
    <row r="182" spans="2:5" ht="15" customHeight="1">
      <c r="B182" s="115"/>
      <c r="C182" s="111" t="s">
        <v>36</v>
      </c>
      <c r="D182" s="111"/>
      <c r="E182" s="12" t="e">
        <f>#REF!</f>
        <v>#REF!</v>
      </c>
    </row>
    <row r="183" spans="2:5" ht="15" customHeight="1">
      <c r="B183" s="115"/>
      <c r="C183" s="111" t="s">
        <v>38</v>
      </c>
      <c r="D183" s="111"/>
      <c r="E183" s="12" t="e">
        <f>#REF!</f>
        <v>#REF!</v>
      </c>
    </row>
    <row r="184" spans="2:5" ht="15" customHeight="1">
      <c r="B184" s="115"/>
      <c r="C184" s="111" t="s">
        <v>40</v>
      </c>
      <c r="D184" s="111"/>
      <c r="E184" s="12" t="e">
        <f>#REF!</f>
        <v>#REF!</v>
      </c>
    </row>
    <row r="185" spans="2:5" ht="15" customHeight="1">
      <c r="B185" s="115"/>
      <c r="C185" s="111" t="s">
        <v>41</v>
      </c>
      <c r="D185" s="111"/>
      <c r="E185" s="12" t="e">
        <f>#REF!</f>
        <v>#REF!</v>
      </c>
    </row>
    <row r="186" spans="2:5" ht="15" customHeight="1">
      <c r="B186" s="115"/>
      <c r="C186" s="111" t="s">
        <v>43</v>
      </c>
      <c r="D186" s="111"/>
      <c r="E186" s="12" t="e">
        <f>#REF!</f>
        <v>#REF!</v>
      </c>
    </row>
    <row r="187" spans="2:5" ht="15" customHeight="1">
      <c r="B187" s="115"/>
      <c r="C187" s="114" t="s">
        <v>6</v>
      </c>
      <c r="D187" s="114"/>
      <c r="E187" s="11" t="e">
        <f>#REF!</f>
        <v>#REF!</v>
      </c>
    </row>
    <row r="188" spans="2:5">
      <c r="B188" s="115"/>
      <c r="C188" s="114" t="s">
        <v>8</v>
      </c>
      <c r="D188" s="114"/>
      <c r="E188" s="11" t="e">
        <f>#REF!</f>
        <v>#REF!</v>
      </c>
    </row>
    <row r="189" spans="2:5">
      <c r="B189" s="115"/>
      <c r="C189" s="111" t="s">
        <v>10</v>
      </c>
      <c r="D189" s="111"/>
      <c r="E189" s="12" t="e">
        <f>#REF!</f>
        <v>#REF!</v>
      </c>
    </row>
    <row r="190" spans="2:5">
      <c r="B190" s="115"/>
      <c r="C190" s="111" t="s">
        <v>12</v>
      </c>
      <c r="D190" s="111"/>
      <c r="E190" s="12" t="e">
        <f>#REF!</f>
        <v>#REF!</v>
      </c>
    </row>
    <row r="191" spans="2:5" ht="15" customHeight="1">
      <c r="B191" s="115"/>
      <c r="C191" s="111" t="s">
        <v>14</v>
      </c>
      <c r="D191" s="111"/>
      <c r="E191" s="12" t="e">
        <f>#REF!</f>
        <v>#REF!</v>
      </c>
    </row>
    <row r="192" spans="2:5">
      <c r="B192" s="115"/>
      <c r="C192" s="111" t="s">
        <v>16</v>
      </c>
      <c r="D192" s="111"/>
      <c r="E192" s="12" t="e">
        <f>#REF!</f>
        <v>#REF!</v>
      </c>
    </row>
    <row r="193" spans="2:5" ht="15" customHeight="1">
      <c r="B193" s="115"/>
      <c r="C193" s="111" t="s">
        <v>18</v>
      </c>
      <c r="D193" s="111"/>
      <c r="E193" s="12" t="e">
        <f>#REF!</f>
        <v>#REF!</v>
      </c>
    </row>
    <row r="194" spans="2:5" ht="15" customHeight="1">
      <c r="B194" s="115"/>
      <c r="C194" s="111" t="s">
        <v>20</v>
      </c>
      <c r="D194" s="111"/>
      <c r="E194" s="12" t="e">
        <f>#REF!</f>
        <v>#REF!</v>
      </c>
    </row>
    <row r="195" spans="2:5" ht="15" customHeight="1">
      <c r="B195" s="115"/>
      <c r="C195" s="111" t="s">
        <v>22</v>
      </c>
      <c r="D195" s="111"/>
      <c r="E195" s="12" t="e">
        <f>#REF!</f>
        <v>#REF!</v>
      </c>
    </row>
    <row r="196" spans="2:5" ht="15" customHeight="1">
      <c r="B196" s="115"/>
      <c r="C196" s="111" t="s">
        <v>23</v>
      </c>
      <c r="D196" s="111"/>
      <c r="E196" s="12" t="e">
        <f>#REF!</f>
        <v>#REF!</v>
      </c>
    </row>
    <row r="197" spans="2:5" ht="15" customHeight="1">
      <c r="B197" s="115"/>
      <c r="C197" s="117" t="s">
        <v>27</v>
      </c>
      <c r="D197" s="117"/>
      <c r="E197" s="11" t="e">
        <f>#REF!</f>
        <v>#REF!</v>
      </c>
    </row>
    <row r="198" spans="2:5" ht="15" customHeight="1">
      <c r="B198" s="115"/>
      <c r="C198" s="111" t="s">
        <v>29</v>
      </c>
      <c r="D198" s="111"/>
      <c r="E198" s="12" t="e">
        <f>#REF!</f>
        <v>#REF!</v>
      </c>
    </row>
    <row r="199" spans="2:5" ht="15" customHeight="1">
      <c r="B199" s="115"/>
      <c r="C199" s="111" t="s">
        <v>31</v>
      </c>
      <c r="D199" s="111"/>
      <c r="E199" s="12" t="e">
        <f>#REF!</f>
        <v>#REF!</v>
      </c>
    </row>
    <row r="200" spans="2:5" ht="15" customHeight="1">
      <c r="B200" s="115"/>
      <c r="C200" s="111" t="s">
        <v>33</v>
      </c>
      <c r="D200" s="111"/>
      <c r="E200" s="12" t="e">
        <f>#REF!</f>
        <v>#REF!</v>
      </c>
    </row>
    <row r="201" spans="2:5">
      <c r="B201" s="115"/>
      <c r="C201" s="111" t="s">
        <v>35</v>
      </c>
      <c r="D201" s="111"/>
      <c r="E201" s="12" t="e">
        <f>#REF!</f>
        <v>#REF!</v>
      </c>
    </row>
    <row r="202" spans="2:5" ht="15" customHeight="1">
      <c r="B202" s="115"/>
      <c r="C202" s="111" t="s">
        <v>37</v>
      </c>
      <c r="D202" s="111"/>
      <c r="E202" s="12" t="e">
        <f>#REF!</f>
        <v>#REF!</v>
      </c>
    </row>
    <row r="203" spans="2:5">
      <c r="B203" s="115"/>
      <c r="C203" s="111" t="s">
        <v>39</v>
      </c>
      <c r="D203" s="111"/>
      <c r="E203" s="12" t="e">
        <f>#REF!</f>
        <v>#REF!</v>
      </c>
    </row>
    <row r="204" spans="2:5" ht="15" customHeight="1">
      <c r="B204" s="115"/>
      <c r="C204" s="114" t="s">
        <v>46</v>
      </c>
      <c r="D204" s="114"/>
      <c r="E204" s="11" t="e">
        <f>#REF!</f>
        <v>#REF!</v>
      </c>
    </row>
    <row r="205" spans="2:5" ht="15" customHeight="1">
      <c r="B205" s="115"/>
      <c r="C205" s="114" t="s">
        <v>48</v>
      </c>
      <c r="D205" s="114"/>
      <c r="E205" s="11" t="e">
        <f>#REF!</f>
        <v>#REF!</v>
      </c>
    </row>
    <row r="206" spans="2:5" ht="15" customHeight="1">
      <c r="B206" s="115"/>
      <c r="C206" s="111" t="s">
        <v>49</v>
      </c>
      <c r="D206" s="111"/>
      <c r="E206" s="12" t="e">
        <f>#REF!</f>
        <v>#REF!</v>
      </c>
    </row>
    <row r="207" spans="2:5" ht="15" customHeight="1">
      <c r="B207" s="115"/>
      <c r="C207" s="111" t="s">
        <v>50</v>
      </c>
      <c r="D207" s="111"/>
      <c r="E207" s="12" t="e">
        <f>#REF!</f>
        <v>#REF!</v>
      </c>
    </row>
    <row r="208" spans="2:5" ht="15" customHeight="1">
      <c r="B208" s="115"/>
      <c r="C208" s="111" t="s">
        <v>51</v>
      </c>
      <c r="D208" s="111"/>
      <c r="E208" s="12" t="e">
        <f>#REF!</f>
        <v>#REF!</v>
      </c>
    </row>
    <row r="209" spans="2:5" ht="15" customHeight="1">
      <c r="B209" s="115"/>
      <c r="C209" s="114" t="s">
        <v>52</v>
      </c>
      <c r="D209" s="114"/>
      <c r="E209" s="11" t="e">
        <f>#REF!</f>
        <v>#REF!</v>
      </c>
    </row>
    <row r="210" spans="2:5">
      <c r="B210" s="115"/>
      <c r="C210" s="111" t="s">
        <v>53</v>
      </c>
      <c r="D210" s="111"/>
      <c r="E210" s="12" t="e">
        <f>#REF!</f>
        <v>#REF!</v>
      </c>
    </row>
    <row r="211" spans="2:5" ht="15" customHeight="1">
      <c r="B211" s="115"/>
      <c r="C211" s="111" t="s">
        <v>54</v>
      </c>
      <c r="D211" s="111"/>
      <c r="E211" s="12" t="e">
        <f>#REF!</f>
        <v>#REF!</v>
      </c>
    </row>
    <row r="212" spans="2:5">
      <c r="B212" s="115"/>
      <c r="C212" s="111" t="s">
        <v>55</v>
      </c>
      <c r="D212" s="111"/>
      <c r="E212" s="12" t="e">
        <f>#REF!</f>
        <v>#REF!</v>
      </c>
    </row>
    <row r="213" spans="2:5" ht="15" customHeight="1">
      <c r="B213" s="115"/>
      <c r="C213" s="111" t="s">
        <v>56</v>
      </c>
      <c r="D213" s="111"/>
      <c r="E213" s="12" t="e">
        <f>#REF!</f>
        <v>#REF!</v>
      </c>
    </row>
    <row r="214" spans="2:5">
      <c r="B214" s="115"/>
      <c r="C214" s="111" t="s">
        <v>57</v>
      </c>
      <c r="D214" s="111"/>
      <c r="E214" s="12" t="e">
        <f>#REF!</f>
        <v>#REF!</v>
      </c>
    </row>
    <row r="215" spans="2:5">
      <c r="B215" s="115"/>
      <c r="C215" s="114" t="s">
        <v>58</v>
      </c>
      <c r="D215" s="114"/>
      <c r="E215" s="11" t="e">
        <f>#REF!</f>
        <v>#REF!</v>
      </c>
    </row>
    <row r="216" spans="2:5">
      <c r="B216" s="115"/>
      <c r="C216" s="111" t="s">
        <v>59</v>
      </c>
      <c r="D216" s="111"/>
      <c r="E216" s="12" t="e">
        <f>#REF!</f>
        <v>#REF!</v>
      </c>
    </row>
    <row r="217" spans="2:5" ht="15.75" thickBot="1">
      <c r="B217" s="116"/>
      <c r="C217" s="111" t="s">
        <v>60</v>
      </c>
      <c r="D217" s="111"/>
      <c r="E217" s="12" t="e">
        <f>#REF!</f>
        <v>#REF!</v>
      </c>
    </row>
    <row r="218" spans="2:5">
      <c r="C218" s="119" t="s">
        <v>73</v>
      </c>
      <c r="D218" s="5" t="s">
        <v>63</v>
      </c>
      <c r="E218" s="15" t="e">
        <f>#REF!</f>
        <v>#REF!</v>
      </c>
    </row>
    <row r="219" spans="2:5">
      <c r="C219" s="120"/>
      <c r="D219" s="5" t="s">
        <v>64</v>
      </c>
      <c r="E219" s="15" t="e">
        <f>#REF!</f>
        <v>#REF!</v>
      </c>
    </row>
    <row r="220" spans="2:5">
      <c r="C220" s="120" t="s">
        <v>72</v>
      </c>
      <c r="D220" s="5" t="s">
        <v>63</v>
      </c>
      <c r="E220" s="15" t="e">
        <f>#REF!</f>
        <v>#REF!</v>
      </c>
    </row>
    <row r="221" spans="2:5">
      <c r="C221" s="120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VM212"/>
  <sheetViews>
    <sheetView workbookViewId="0">
      <selection activeCell="B3" sqref="B3:E3"/>
    </sheetView>
  </sheetViews>
  <sheetFormatPr baseColWidth="10" defaultColWidth="0" defaultRowHeight="15" customHeight="1" zeroHeight="1"/>
  <cols>
    <col min="1" max="2" width="11.42578125" customWidth="1"/>
    <col min="3" max="3" width="89.140625" customWidth="1"/>
    <col min="4" max="4" width="35.28515625" customWidth="1"/>
    <col min="5" max="5" width="1.85546875" customWidth="1"/>
    <col min="6" max="256" width="11.42578125" hidden="1"/>
    <col min="257" max="258" width="11.42578125" customWidth="1"/>
    <col min="259" max="259" width="89.140625" customWidth="1"/>
    <col min="260" max="260" width="35.28515625" customWidth="1"/>
    <col min="261" max="261" width="1.85546875" customWidth="1"/>
    <col min="262" max="512" width="11.42578125" hidden="1"/>
    <col min="513" max="514" width="11.42578125" customWidth="1"/>
    <col min="515" max="515" width="89.140625" customWidth="1"/>
    <col min="516" max="516" width="35.28515625" customWidth="1"/>
    <col min="517" max="517" width="1.85546875" customWidth="1"/>
    <col min="518" max="768" width="11.42578125" hidden="1"/>
    <col min="769" max="770" width="11.42578125" customWidth="1"/>
    <col min="771" max="771" width="89.140625" customWidth="1"/>
    <col min="772" max="772" width="35.28515625" customWidth="1"/>
    <col min="773" max="773" width="1.85546875" customWidth="1"/>
    <col min="774" max="1024" width="11.42578125" hidden="1"/>
    <col min="1025" max="1026" width="11.42578125" customWidth="1"/>
    <col min="1027" max="1027" width="89.140625" customWidth="1"/>
    <col min="1028" max="1028" width="35.28515625" customWidth="1"/>
    <col min="1029" max="1029" width="1.85546875" customWidth="1"/>
    <col min="1030" max="1280" width="11.42578125" hidden="1"/>
    <col min="1281" max="1282" width="11.42578125" customWidth="1"/>
    <col min="1283" max="1283" width="89.140625" customWidth="1"/>
    <col min="1284" max="1284" width="35.28515625" customWidth="1"/>
    <col min="1285" max="1285" width="1.85546875" customWidth="1"/>
    <col min="1286" max="1536" width="11.42578125" hidden="1"/>
    <col min="1537" max="1538" width="11.42578125" customWidth="1"/>
    <col min="1539" max="1539" width="89.140625" customWidth="1"/>
    <col min="1540" max="1540" width="35.28515625" customWidth="1"/>
    <col min="1541" max="1541" width="1.85546875" customWidth="1"/>
    <col min="1542" max="1792" width="11.42578125" hidden="1"/>
    <col min="1793" max="1794" width="11.42578125" customWidth="1"/>
    <col min="1795" max="1795" width="89.140625" customWidth="1"/>
    <col min="1796" max="1796" width="35.28515625" customWidth="1"/>
    <col min="1797" max="1797" width="1.85546875" customWidth="1"/>
    <col min="1798" max="2048" width="11.42578125" hidden="1"/>
    <col min="2049" max="2050" width="11.42578125" customWidth="1"/>
    <col min="2051" max="2051" width="89.140625" customWidth="1"/>
    <col min="2052" max="2052" width="35.28515625" customWidth="1"/>
    <col min="2053" max="2053" width="1.85546875" customWidth="1"/>
    <col min="2054" max="2304" width="11.42578125" hidden="1"/>
    <col min="2305" max="2306" width="11.42578125" customWidth="1"/>
    <col min="2307" max="2307" width="89.140625" customWidth="1"/>
    <col min="2308" max="2308" width="35.28515625" customWidth="1"/>
    <col min="2309" max="2309" width="1.85546875" customWidth="1"/>
    <col min="2310" max="2560" width="11.42578125" hidden="1"/>
    <col min="2561" max="2562" width="11.42578125" customWidth="1"/>
    <col min="2563" max="2563" width="89.140625" customWidth="1"/>
    <col min="2564" max="2564" width="35.28515625" customWidth="1"/>
    <col min="2565" max="2565" width="1.85546875" customWidth="1"/>
    <col min="2566" max="2816" width="11.42578125" hidden="1"/>
    <col min="2817" max="2818" width="11.42578125" customWidth="1"/>
    <col min="2819" max="2819" width="89.140625" customWidth="1"/>
    <col min="2820" max="2820" width="35.28515625" customWidth="1"/>
    <col min="2821" max="2821" width="1.85546875" customWidth="1"/>
    <col min="2822" max="3072" width="11.42578125" hidden="1"/>
    <col min="3073" max="3074" width="11.42578125" customWidth="1"/>
    <col min="3075" max="3075" width="89.140625" customWidth="1"/>
    <col min="3076" max="3076" width="35.28515625" customWidth="1"/>
    <col min="3077" max="3077" width="1.85546875" customWidth="1"/>
    <col min="3078" max="3328" width="11.42578125" hidden="1"/>
    <col min="3329" max="3330" width="11.42578125" customWidth="1"/>
    <col min="3331" max="3331" width="89.140625" customWidth="1"/>
    <col min="3332" max="3332" width="35.28515625" customWidth="1"/>
    <col min="3333" max="3333" width="1.85546875" customWidth="1"/>
    <col min="3334" max="3584" width="11.42578125" hidden="1"/>
    <col min="3585" max="3586" width="11.42578125" customWidth="1"/>
    <col min="3587" max="3587" width="89.140625" customWidth="1"/>
    <col min="3588" max="3588" width="35.28515625" customWidth="1"/>
    <col min="3589" max="3589" width="1.85546875" customWidth="1"/>
    <col min="3590" max="3840" width="11.42578125" hidden="1"/>
    <col min="3841" max="3842" width="11.42578125" customWidth="1"/>
    <col min="3843" max="3843" width="89.140625" customWidth="1"/>
    <col min="3844" max="3844" width="35.28515625" customWidth="1"/>
    <col min="3845" max="3845" width="1.85546875" customWidth="1"/>
    <col min="3846" max="4096" width="11.42578125" hidden="1"/>
    <col min="4097" max="4098" width="11.42578125" customWidth="1"/>
    <col min="4099" max="4099" width="89.140625" customWidth="1"/>
    <col min="4100" max="4100" width="35.28515625" customWidth="1"/>
    <col min="4101" max="4101" width="1.85546875" customWidth="1"/>
    <col min="4102" max="4352" width="11.42578125" hidden="1"/>
    <col min="4353" max="4354" width="11.42578125" customWidth="1"/>
    <col min="4355" max="4355" width="89.140625" customWidth="1"/>
    <col min="4356" max="4356" width="35.28515625" customWidth="1"/>
    <col min="4357" max="4357" width="1.85546875" customWidth="1"/>
    <col min="4358" max="4608" width="11.42578125" hidden="1"/>
    <col min="4609" max="4610" width="11.42578125" customWidth="1"/>
    <col min="4611" max="4611" width="89.140625" customWidth="1"/>
    <col min="4612" max="4612" width="35.28515625" customWidth="1"/>
    <col min="4613" max="4613" width="1.85546875" customWidth="1"/>
    <col min="4614" max="4864" width="11.42578125" hidden="1"/>
    <col min="4865" max="4866" width="11.42578125" customWidth="1"/>
    <col min="4867" max="4867" width="89.140625" customWidth="1"/>
    <col min="4868" max="4868" width="35.28515625" customWidth="1"/>
    <col min="4869" max="4869" width="1.85546875" customWidth="1"/>
    <col min="4870" max="5120" width="11.42578125" hidden="1"/>
    <col min="5121" max="5122" width="11.42578125" customWidth="1"/>
    <col min="5123" max="5123" width="89.140625" customWidth="1"/>
    <col min="5124" max="5124" width="35.28515625" customWidth="1"/>
    <col min="5125" max="5125" width="1.85546875" customWidth="1"/>
    <col min="5126" max="5376" width="11.42578125" hidden="1"/>
    <col min="5377" max="5378" width="11.42578125" customWidth="1"/>
    <col min="5379" max="5379" width="89.140625" customWidth="1"/>
    <col min="5380" max="5380" width="35.28515625" customWidth="1"/>
    <col min="5381" max="5381" width="1.85546875" customWidth="1"/>
    <col min="5382" max="5632" width="11.42578125" hidden="1"/>
    <col min="5633" max="5634" width="11.42578125" customWidth="1"/>
    <col min="5635" max="5635" width="89.140625" customWidth="1"/>
    <col min="5636" max="5636" width="35.28515625" customWidth="1"/>
    <col min="5637" max="5637" width="1.85546875" customWidth="1"/>
    <col min="5638" max="5888" width="11.42578125" hidden="1"/>
    <col min="5889" max="5890" width="11.42578125" customWidth="1"/>
    <col min="5891" max="5891" width="89.140625" customWidth="1"/>
    <col min="5892" max="5892" width="35.28515625" customWidth="1"/>
    <col min="5893" max="5893" width="1.85546875" customWidth="1"/>
    <col min="5894" max="6144" width="11.42578125" hidden="1"/>
    <col min="6145" max="6146" width="11.42578125" customWidth="1"/>
    <col min="6147" max="6147" width="89.140625" customWidth="1"/>
    <col min="6148" max="6148" width="35.28515625" customWidth="1"/>
    <col min="6149" max="6149" width="1.85546875" customWidth="1"/>
    <col min="6150" max="6400" width="11.42578125" hidden="1"/>
    <col min="6401" max="6402" width="11.42578125" customWidth="1"/>
    <col min="6403" max="6403" width="89.140625" customWidth="1"/>
    <col min="6404" max="6404" width="35.28515625" customWidth="1"/>
    <col min="6405" max="6405" width="1.85546875" customWidth="1"/>
    <col min="6406" max="6656" width="11.42578125" hidden="1"/>
    <col min="6657" max="6658" width="11.42578125" customWidth="1"/>
    <col min="6659" max="6659" width="89.140625" customWidth="1"/>
    <col min="6660" max="6660" width="35.28515625" customWidth="1"/>
    <col min="6661" max="6661" width="1.85546875" customWidth="1"/>
    <col min="6662" max="6912" width="11.42578125" hidden="1"/>
    <col min="6913" max="6914" width="11.42578125" customWidth="1"/>
    <col min="6915" max="6915" width="89.140625" customWidth="1"/>
    <col min="6916" max="6916" width="35.28515625" customWidth="1"/>
    <col min="6917" max="6917" width="1.85546875" customWidth="1"/>
    <col min="6918" max="7168" width="11.42578125" hidden="1"/>
    <col min="7169" max="7170" width="11.42578125" customWidth="1"/>
    <col min="7171" max="7171" width="89.140625" customWidth="1"/>
    <col min="7172" max="7172" width="35.28515625" customWidth="1"/>
    <col min="7173" max="7173" width="1.85546875" customWidth="1"/>
    <col min="7174" max="7424" width="11.42578125" hidden="1"/>
    <col min="7425" max="7426" width="11.42578125" customWidth="1"/>
    <col min="7427" max="7427" width="89.140625" customWidth="1"/>
    <col min="7428" max="7428" width="35.28515625" customWidth="1"/>
    <col min="7429" max="7429" width="1.85546875" customWidth="1"/>
    <col min="7430" max="7680" width="11.42578125" hidden="1"/>
    <col min="7681" max="7682" width="11.42578125" customWidth="1"/>
    <col min="7683" max="7683" width="89.140625" customWidth="1"/>
    <col min="7684" max="7684" width="35.28515625" customWidth="1"/>
    <col min="7685" max="7685" width="1.85546875" customWidth="1"/>
    <col min="7686" max="7936" width="11.42578125" hidden="1"/>
    <col min="7937" max="7938" width="11.42578125" customWidth="1"/>
    <col min="7939" max="7939" width="89.140625" customWidth="1"/>
    <col min="7940" max="7940" width="35.28515625" customWidth="1"/>
    <col min="7941" max="7941" width="1.85546875" customWidth="1"/>
    <col min="7942" max="8192" width="11.42578125" hidden="1"/>
    <col min="8193" max="8194" width="11.42578125" customWidth="1"/>
    <col min="8195" max="8195" width="89.140625" customWidth="1"/>
    <col min="8196" max="8196" width="35.28515625" customWidth="1"/>
    <col min="8197" max="8197" width="1.85546875" customWidth="1"/>
    <col min="8198" max="8448" width="11.42578125" hidden="1"/>
    <col min="8449" max="8450" width="11.42578125" customWidth="1"/>
    <col min="8451" max="8451" width="89.140625" customWidth="1"/>
    <col min="8452" max="8452" width="35.28515625" customWidth="1"/>
    <col min="8453" max="8453" width="1.85546875" customWidth="1"/>
    <col min="8454" max="8704" width="11.42578125" hidden="1"/>
    <col min="8705" max="8706" width="11.42578125" customWidth="1"/>
    <col min="8707" max="8707" width="89.140625" customWidth="1"/>
    <col min="8708" max="8708" width="35.28515625" customWidth="1"/>
    <col min="8709" max="8709" width="1.85546875" customWidth="1"/>
    <col min="8710" max="8960" width="11.42578125" hidden="1"/>
    <col min="8961" max="8962" width="11.42578125" customWidth="1"/>
    <col min="8963" max="8963" width="89.140625" customWidth="1"/>
    <col min="8964" max="8964" width="35.28515625" customWidth="1"/>
    <col min="8965" max="8965" width="1.85546875" customWidth="1"/>
    <col min="8966" max="9216" width="11.42578125" hidden="1"/>
    <col min="9217" max="9218" width="11.42578125" customWidth="1"/>
    <col min="9219" max="9219" width="89.140625" customWidth="1"/>
    <col min="9220" max="9220" width="35.28515625" customWidth="1"/>
    <col min="9221" max="9221" width="1.85546875" customWidth="1"/>
    <col min="9222" max="9472" width="11.42578125" hidden="1"/>
    <col min="9473" max="9474" width="11.42578125" customWidth="1"/>
    <col min="9475" max="9475" width="89.140625" customWidth="1"/>
    <col min="9476" max="9476" width="35.28515625" customWidth="1"/>
    <col min="9477" max="9477" width="1.85546875" customWidth="1"/>
    <col min="9478" max="9728" width="11.42578125" hidden="1"/>
    <col min="9729" max="9730" width="11.42578125" customWidth="1"/>
    <col min="9731" max="9731" width="89.140625" customWidth="1"/>
    <col min="9732" max="9732" width="35.28515625" customWidth="1"/>
    <col min="9733" max="9733" width="1.85546875" customWidth="1"/>
    <col min="9734" max="9984" width="11.42578125" hidden="1"/>
    <col min="9985" max="9986" width="11.42578125" customWidth="1"/>
    <col min="9987" max="9987" width="89.140625" customWidth="1"/>
    <col min="9988" max="9988" width="35.28515625" customWidth="1"/>
    <col min="9989" max="9989" width="1.85546875" customWidth="1"/>
    <col min="9990" max="10240" width="11.42578125" hidden="1"/>
    <col min="10241" max="10242" width="11.42578125" customWidth="1"/>
    <col min="10243" max="10243" width="89.140625" customWidth="1"/>
    <col min="10244" max="10244" width="35.28515625" customWidth="1"/>
    <col min="10245" max="10245" width="1.85546875" customWidth="1"/>
    <col min="10246" max="10496" width="11.42578125" hidden="1"/>
    <col min="10497" max="10498" width="11.42578125" customWidth="1"/>
    <col min="10499" max="10499" width="89.140625" customWidth="1"/>
    <col min="10500" max="10500" width="35.28515625" customWidth="1"/>
    <col min="10501" max="10501" width="1.85546875" customWidth="1"/>
    <col min="10502" max="10752" width="11.42578125" hidden="1"/>
    <col min="10753" max="10754" width="11.42578125" customWidth="1"/>
    <col min="10755" max="10755" width="89.140625" customWidth="1"/>
    <col min="10756" max="10756" width="35.28515625" customWidth="1"/>
    <col min="10757" max="10757" width="1.85546875" customWidth="1"/>
    <col min="10758" max="11008" width="11.42578125" hidden="1"/>
    <col min="11009" max="11010" width="11.42578125" customWidth="1"/>
    <col min="11011" max="11011" width="89.140625" customWidth="1"/>
    <col min="11012" max="11012" width="35.28515625" customWidth="1"/>
    <col min="11013" max="11013" width="1.85546875" customWidth="1"/>
    <col min="11014" max="11264" width="11.42578125" hidden="1"/>
    <col min="11265" max="11266" width="11.42578125" customWidth="1"/>
    <col min="11267" max="11267" width="89.140625" customWidth="1"/>
    <col min="11268" max="11268" width="35.28515625" customWidth="1"/>
    <col min="11269" max="11269" width="1.85546875" customWidth="1"/>
    <col min="11270" max="11520" width="11.42578125" hidden="1"/>
    <col min="11521" max="11522" width="11.42578125" customWidth="1"/>
    <col min="11523" max="11523" width="89.140625" customWidth="1"/>
    <col min="11524" max="11524" width="35.28515625" customWidth="1"/>
    <col min="11525" max="11525" width="1.85546875" customWidth="1"/>
    <col min="11526" max="11776" width="11.42578125" hidden="1"/>
    <col min="11777" max="11778" width="11.42578125" customWidth="1"/>
    <col min="11779" max="11779" width="89.140625" customWidth="1"/>
    <col min="11780" max="11780" width="35.28515625" customWidth="1"/>
    <col min="11781" max="11781" width="1.85546875" customWidth="1"/>
    <col min="11782" max="12032" width="11.42578125" hidden="1"/>
    <col min="12033" max="12034" width="11.42578125" customWidth="1"/>
    <col min="12035" max="12035" width="89.140625" customWidth="1"/>
    <col min="12036" max="12036" width="35.28515625" customWidth="1"/>
    <col min="12037" max="12037" width="1.85546875" customWidth="1"/>
    <col min="12038" max="12288" width="11.42578125" hidden="1"/>
    <col min="12289" max="12290" width="11.42578125" customWidth="1"/>
    <col min="12291" max="12291" width="89.140625" customWidth="1"/>
    <col min="12292" max="12292" width="35.28515625" customWidth="1"/>
    <col min="12293" max="12293" width="1.85546875" customWidth="1"/>
    <col min="12294" max="12544" width="11.42578125" hidden="1"/>
    <col min="12545" max="12546" width="11.42578125" customWidth="1"/>
    <col min="12547" max="12547" width="89.140625" customWidth="1"/>
    <col min="12548" max="12548" width="35.28515625" customWidth="1"/>
    <col min="12549" max="12549" width="1.85546875" customWidth="1"/>
    <col min="12550" max="12800" width="11.42578125" hidden="1"/>
    <col min="12801" max="12802" width="11.42578125" customWidth="1"/>
    <col min="12803" max="12803" width="89.140625" customWidth="1"/>
    <col min="12804" max="12804" width="35.28515625" customWidth="1"/>
    <col min="12805" max="12805" width="1.85546875" customWidth="1"/>
    <col min="12806" max="13056" width="11.42578125" hidden="1"/>
    <col min="13057" max="13058" width="11.42578125" customWidth="1"/>
    <col min="13059" max="13059" width="89.140625" customWidth="1"/>
    <col min="13060" max="13060" width="35.28515625" customWidth="1"/>
    <col min="13061" max="13061" width="1.85546875" customWidth="1"/>
    <col min="13062" max="13312" width="11.42578125" hidden="1"/>
    <col min="13313" max="13314" width="11.42578125" customWidth="1"/>
    <col min="13315" max="13315" width="89.140625" customWidth="1"/>
    <col min="13316" max="13316" width="35.28515625" customWidth="1"/>
    <col min="13317" max="13317" width="1.85546875" customWidth="1"/>
    <col min="13318" max="13568" width="11.42578125" hidden="1"/>
    <col min="13569" max="13570" width="11.42578125" customWidth="1"/>
    <col min="13571" max="13571" width="89.140625" customWidth="1"/>
    <col min="13572" max="13572" width="35.28515625" customWidth="1"/>
    <col min="13573" max="13573" width="1.85546875" customWidth="1"/>
    <col min="13574" max="13824" width="11.42578125" hidden="1"/>
    <col min="13825" max="13826" width="11.42578125" customWidth="1"/>
    <col min="13827" max="13827" width="89.140625" customWidth="1"/>
    <col min="13828" max="13828" width="35.28515625" customWidth="1"/>
    <col min="13829" max="13829" width="1.85546875" customWidth="1"/>
    <col min="13830" max="14080" width="11.42578125" hidden="1"/>
    <col min="14081" max="14082" width="11.42578125" customWidth="1"/>
    <col min="14083" max="14083" width="89.140625" customWidth="1"/>
    <col min="14084" max="14084" width="35.28515625" customWidth="1"/>
    <col min="14085" max="14085" width="1.85546875" customWidth="1"/>
    <col min="14086" max="14336" width="11.42578125" hidden="1"/>
    <col min="14337" max="14338" width="11.42578125" customWidth="1"/>
    <col min="14339" max="14339" width="89.140625" customWidth="1"/>
    <col min="14340" max="14340" width="35.28515625" customWidth="1"/>
    <col min="14341" max="14341" width="1.85546875" customWidth="1"/>
    <col min="14342" max="14592" width="11.42578125" hidden="1"/>
    <col min="14593" max="14594" width="11.42578125" customWidth="1"/>
    <col min="14595" max="14595" width="89.140625" customWidth="1"/>
    <col min="14596" max="14596" width="35.28515625" customWidth="1"/>
    <col min="14597" max="14597" width="1.85546875" customWidth="1"/>
    <col min="14598" max="14848" width="11.42578125" hidden="1"/>
    <col min="14849" max="14850" width="11.42578125" customWidth="1"/>
    <col min="14851" max="14851" width="89.140625" customWidth="1"/>
    <col min="14852" max="14852" width="35.28515625" customWidth="1"/>
    <col min="14853" max="14853" width="1.85546875" customWidth="1"/>
    <col min="14854" max="15104" width="11.42578125" hidden="1"/>
    <col min="15105" max="15106" width="11.42578125" customWidth="1"/>
    <col min="15107" max="15107" width="89.140625" customWidth="1"/>
    <col min="15108" max="15108" width="35.28515625" customWidth="1"/>
    <col min="15109" max="15109" width="1.85546875" customWidth="1"/>
    <col min="15110" max="15360" width="11.42578125" hidden="1"/>
    <col min="15361" max="15362" width="11.42578125" customWidth="1"/>
    <col min="15363" max="15363" width="89.140625" customWidth="1"/>
    <col min="15364" max="15364" width="35.28515625" customWidth="1"/>
    <col min="15365" max="15365" width="1.85546875" customWidth="1"/>
    <col min="15366" max="15616" width="11.42578125" hidden="1"/>
    <col min="15617" max="15618" width="11.42578125" customWidth="1"/>
    <col min="15619" max="15619" width="89.140625" customWidth="1"/>
    <col min="15620" max="15620" width="35.28515625" customWidth="1"/>
    <col min="15621" max="15621" width="1.85546875" customWidth="1"/>
    <col min="15622" max="15872" width="11.42578125" hidden="1"/>
    <col min="15873" max="15874" width="11.42578125" customWidth="1"/>
    <col min="15875" max="15875" width="89.140625" customWidth="1"/>
    <col min="15876" max="15876" width="35.28515625" customWidth="1"/>
    <col min="15877" max="15877" width="1.85546875" customWidth="1"/>
    <col min="15878" max="16128" width="11.42578125" hidden="1"/>
    <col min="16129" max="16130" width="11.42578125" customWidth="1"/>
    <col min="16131" max="16131" width="89.140625" customWidth="1"/>
    <col min="16132" max="16132" width="35.28515625" customWidth="1"/>
    <col min="16133" max="16133" width="1.85546875" customWidth="1"/>
    <col min="16134" max="16384" width="11.42578125" hidden="1"/>
  </cols>
  <sheetData>
    <row r="1" spans="1:5">
      <c r="A1" s="58"/>
      <c r="B1" s="124" t="s">
        <v>74</v>
      </c>
      <c r="C1" s="124"/>
      <c r="D1" s="124"/>
      <c r="E1" s="124"/>
    </row>
    <row r="2" spans="1:5">
      <c r="A2" s="58"/>
      <c r="B2" s="124" t="s">
        <v>390</v>
      </c>
      <c r="C2" s="124"/>
      <c r="D2" s="124"/>
      <c r="E2" s="124"/>
    </row>
    <row r="3" spans="1:5">
      <c r="A3" s="58"/>
      <c r="B3" s="124" t="s">
        <v>0</v>
      </c>
      <c r="C3" s="124"/>
      <c r="D3" s="124"/>
      <c r="E3" s="124"/>
    </row>
    <row r="4" spans="1:5">
      <c r="A4" s="59"/>
      <c r="B4" s="60" t="s">
        <v>3</v>
      </c>
      <c r="C4" s="125" t="str">
        <f>[1]ACTIVIDADES!D7</f>
        <v>Centro de Servicios Integrales para el Tratamiento de Aguas Residuales del Estado de Tlaxcala</v>
      </c>
      <c r="D4" s="125"/>
      <c r="E4" s="61"/>
    </row>
    <row r="5" spans="1:5" s="66" customFormat="1">
      <c r="A5" s="62"/>
      <c r="B5" s="63"/>
      <c r="C5" s="64"/>
      <c r="D5" s="64"/>
      <c r="E5" s="65"/>
    </row>
    <row r="6" spans="1:5" s="66" customFormat="1">
      <c r="A6" s="67"/>
      <c r="B6" s="68"/>
      <c r="C6" s="67"/>
      <c r="D6" s="67"/>
      <c r="E6" s="68"/>
    </row>
    <row r="7" spans="1:5">
      <c r="A7" s="126" t="s">
        <v>75</v>
      </c>
      <c r="B7" s="127"/>
      <c r="C7" s="69" t="s">
        <v>76</v>
      </c>
      <c r="D7" s="69" t="s">
        <v>77</v>
      </c>
      <c r="E7" s="70"/>
    </row>
    <row r="8" spans="1:5" ht="3" customHeight="1">
      <c r="A8" s="71"/>
      <c r="B8" s="72"/>
      <c r="C8" s="72"/>
      <c r="D8" s="72"/>
      <c r="E8" s="73"/>
    </row>
    <row r="9" spans="1:5">
      <c r="A9" s="74">
        <v>1240</v>
      </c>
      <c r="B9" s="75"/>
      <c r="C9" s="76" t="s">
        <v>86</v>
      </c>
      <c r="D9" s="77"/>
      <c r="E9" s="78"/>
    </row>
    <row r="10" spans="1:5">
      <c r="A10" s="79" t="s">
        <v>87</v>
      </c>
      <c r="B10" s="80"/>
      <c r="C10" s="81" t="s">
        <v>88</v>
      </c>
      <c r="D10" s="82"/>
      <c r="E10" s="78"/>
    </row>
    <row r="11" spans="1:5">
      <c r="A11" s="83" t="s">
        <v>89</v>
      </c>
      <c r="B11" s="84"/>
      <c r="C11" s="85" t="s">
        <v>90</v>
      </c>
      <c r="D11" s="86">
        <f ca="1">SUM(D11:D49)</f>
        <v>40759.450000000004</v>
      </c>
      <c r="E11" s="78"/>
    </row>
    <row r="12" spans="1:5">
      <c r="A12" s="87" t="s">
        <v>91</v>
      </c>
      <c r="B12" s="84"/>
      <c r="C12" s="88" t="s">
        <v>92</v>
      </c>
      <c r="D12" s="89">
        <v>1850.2</v>
      </c>
      <c r="E12" s="78"/>
    </row>
    <row r="13" spans="1:5">
      <c r="A13" s="87" t="s">
        <v>93</v>
      </c>
      <c r="B13" s="84"/>
      <c r="C13" s="88" t="s">
        <v>94</v>
      </c>
      <c r="D13" s="89">
        <v>1850</v>
      </c>
      <c r="E13" s="78"/>
    </row>
    <row r="14" spans="1:5">
      <c r="A14" s="87" t="s">
        <v>95</v>
      </c>
      <c r="B14" s="84"/>
      <c r="C14" s="88" t="s">
        <v>96</v>
      </c>
      <c r="D14" s="89">
        <v>1850</v>
      </c>
      <c r="E14" s="78"/>
    </row>
    <row r="15" spans="1:5">
      <c r="A15" s="87" t="s">
        <v>97</v>
      </c>
      <c r="B15" s="84"/>
      <c r="C15" s="88" t="s">
        <v>98</v>
      </c>
      <c r="D15" s="89">
        <v>3932.4</v>
      </c>
      <c r="E15" s="78"/>
    </row>
    <row r="16" spans="1:5">
      <c r="A16" s="87" t="s">
        <v>99</v>
      </c>
      <c r="B16" s="84"/>
      <c r="C16" s="88" t="s">
        <v>100</v>
      </c>
      <c r="D16" s="89">
        <v>981.37</v>
      </c>
      <c r="E16" s="78"/>
    </row>
    <row r="17" spans="1:5">
      <c r="A17" s="87" t="s">
        <v>101</v>
      </c>
      <c r="B17" s="84"/>
      <c r="C17" s="88" t="s">
        <v>100</v>
      </c>
      <c r="D17" s="89">
        <v>981.37</v>
      </c>
      <c r="E17" s="78"/>
    </row>
    <row r="18" spans="1:5">
      <c r="A18" s="87" t="s">
        <v>102</v>
      </c>
      <c r="B18" s="90"/>
      <c r="C18" s="88" t="s">
        <v>100</v>
      </c>
      <c r="D18" s="89">
        <v>981.37</v>
      </c>
      <c r="E18" s="78"/>
    </row>
    <row r="19" spans="1:5">
      <c r="A19" s="87" t="s">
        <v>103</v>
      </c>
      <c r="B19" s="90"/>
      <c r="C19" s="88" t="s">
        <v>100</v>
      </c>
      <c r="D19" s="89">
        <v>981.37</v>
      </c>
      <c r="E19" s="78"/>
    </row>
    <row r="20" spans="1:5">
      <c r="A20" s="87" t="s">
        <v>104</v>
      </c>
      <c r="B20" s="90"/>
      <c r="C20" s="88" t="s">
        <v>100</v>
      </c>
      <c r="D20" s="89">
        <v>981.37</v>
      </c>
      <c r="E20" s="78"/>
    </row>
    <row r="21" spans="1:5">
      <c r="A21" s="87" t="s">
        <v>105</v>
      </c>
      <c r="B21" s="90"/>
      <c r="C21" s="88" t="s">
        <v>100</v>
      </c>
      <c r="D21" s="89">
        <v>981</v>
      </c>
      <c r="E21" s="78"/>
    </row>
    <row r="22" spans="1:5">
      <c r="A22" s="87" t="s">
        <v>106</v>
      </c>
      <c r="B22" s="90"/>
      <c r="C22" s="88" t="s">
        <v>100</v>
      </c>
      <c r="D22" s="89">
        <v>981</v>
      </c>
      <c r="E22" s="78"/>
    </row>
    <row r="23" spans="1:5">
      <c r="A23" s="87" t="s">
        <v>107</v>
      </c>
      <c r="B23" s="90"/>
      <c r="C23" s="88" t="s">
        <v>100</v>
      </c>
      <c r="D23" s="89">
        <v>981</v>
      </c>
      <c r="E23" s="78"/>
    </row>
    <row r="24" spans="1:5">
      <c r="A24" s="87" t="s">
        <v>108</v>
      </c>
      <c r="B24" s="90"/>
      <c r="C24" s="88" t="s">
        <v>100</v>
      </c>
      <c r="D24" s="89">
        <v>981</v>
      </c>
      <c r="E24" s="78"/>
    </row>
    <row r="25" spans="1:5">
      <c r="A25" s="87" t="s">
        <v>109</v>
      </c>
      <c r="B25" s="90"/>
      <c r="C25" s="88" t="s">
        <v>100</v>
      </c>
      <c r="D25" s="89">
        <v>981</v>
      </c>
      <c r="E25" s="78"/>
    </row>
    <row r="26" spans="1:5">
      <c r="A26" s="87" t="s">
        <v>110</v>
      </c>
      <c r="B26" s="90"/>
      <c r="C26" s="88" t="s">
        <v>100</v>
      </c>
      <c r="D26" s="89">
        <v>981</v>
      </c>
      <c r="E26" s="78"/>
    </row>
    <row r="27" spans="1:5">
      <c r="A27" s="87" t="s">
        <v>111</v>
      </c>
      <c r="B27" s="90"/>
      <c r="C27" s="88" t="s">
        <v>100</v>
      </c>
      <c r="D27" s="89">
        <v>981</v>
      </c>
      <c r="E27" s="78"/>
    </row>
    <row r="28" spans="1:5">
      <c r="A28" s="87" t="s">
        <v>112</v>
      </c>
      <c r="B28" s="90"/>
      <c r="C28" s="88" t="s">
        <v>100</v>
      </c>
      <c r="D28" s="89">
        <v>981</v>
      </c>
      <c r="E28" s="78"/>
    </row>
    <row r="29" spans="1:5">
      <c r="A29" s="87" t="s">
        <v>113</v>
      </c>
      <c r="B29" s="90"/>
      <c r="C29" s="88" t="s">
        <v>100</v>
      </c>
      <c r="D29" s="89">
        <v>981</v>
      </c>
      <c r="E29" s="78"/>
    </row>
    <row r="30" spans="1:5">
      <c r="A30" s="87" t="s">
        <v>114</v>
      </c>
      <c r="B30" s="90"/>
      <c r="C30" s="88" t="s">
        <v>115</v>
      </c>
      <c r="D30" s="89">
        <v>1890</v>
      </c>
      <c r="E30" s="78"/>
    </row>
    <row r="31" spans="1:5">
      <c r="A31" s="87" t="s">
        <v>116</v>
      </c>
      <c r="B31" s="90"/>
      <c r="C31" s="88" t="s">
        <v>117</v>
      </c>
      <c r="D31" s="89">
        <v>2673</v>
      </c>
      <c r="E31" s="78"/>
    </row>
    <row r="32" spans="1:5">
      <c r="A32" s="87" t="s">
        <v>118</v>
      </c>
      <c r="B32" s="84"/>
      <c r="C32" s="88" t="s">
        <v>119</v>
      </c>
      <c r="D32" s="89">
        <v>522</v>
      </c>
      <c r="E32" s="78"/>
    </row>
    <row r="33" spans="1:5">
      <c r="A33" s="87" t="s">
        <v>120</v>
      </c>
      <c r="B33" s="84"/>
      <c r="C33" s="88" t="s">
        <v>121</v>
      </c>
      <c r="D33" s="89">
        <v>1450</v>
      </c>
      <c r="E33" s="78"/>
    </row>
    <row r="34" spans="1:5">
      <c r="A34" s="87" t="s">
        <v>122</v>
      </c>
      <c r="B34" s="84"/>
      <c r="C34" s="88" t="s">
        <v>121</v>
      </c>
      <c r="D34" s="89">
        <v>1450</v>
      </c>
      <c r="E34" s="78"/>
    </row>
    <row r="35" spans="1:5">
      <c r="A35" s="87" t="s">
        <v>123</v>
      </c>
      <c r="B35" s="84"/>
      <c r="C35" s="88" t="s">
        <v>124</v>
      </c>
      <c r="D35" s="89">
        <v>1180</v>
      </c>
      <c r="E35" s="78"/>
    </row>
    <row r="36" spans="1:5">
      <c r="A36" s="87" t="s">
        <v>125</v>
      </c>
      <c r="B36" s="84"/>
      <c r="C36" s="88" t="s">
        <v>124</v>
      </c>
      <c r="D36" s="89">
        <v>1180</v>
      </c>
      <c r="E36" s="78"/>
    </row>
    <row r="37" spans="1:5">
      <c r="A37" s="87" t="s">
        <v>126</v>
      </c>
      <c r="B37" s="84"/>
      <c r="C37" s="88" t="s">
        <v>127</v>
      </c>
      <c r="D37" s="89">
        <v>300</v>
      </c>
      <c r="E37" s="78"/>
    </row>
    <row r="38" spans="1:5">
      <c r="A38" s="87" t="s">
        <v>128</v>
      </c>
      <c r="B38" s="84"/>
      <c r="C38" s="88" t="s">
        <v>127</v>
      </c>
      <c r="D38" s="89">
        <v>300</v>
      </c>
      <c r="E38" s="78"/>
    </row>
    <row r="39" spans="1:5">
      <c r="A39" s="87" t="s">
        <v>129</v>
      </c>
      <c r="B39" s="84"/>
      <c r="C39" s="88" t="s">
        <v>127</v>
      </c>
      <c r="D39" s="89">
        <v>300</v>
      </c>
      <c r="E39" s="78"/>
    </row>
    <row r="40" spans="1:5">
      <c r="A40" s="87" t="s">
        <v>130</v>
      </c>
      <c r="B40" s="84"/>
      <c r="C40" s="88" t="s">
        <v>127</v>
      </c>
      <c r="D40" s="89">
        <v>300</v>
      </c>
      <c r="E40" s="78"/>
    </row>
    <row r="41" spans="1:5">
      <c r="A41" s="87" t="s">
        <v>131</v>
      </c>
      <c r="B41" s="84"/>
      <c r="C41" s="88" t="s">
        <v>127</v>
      </c>
      <c r="D41" s="89">
        <v>300</v>
      </c>
      <c r="E41" s="78"/>
    </row>
    <row r="42" spans="1:5">
      <c r="A42" s="87" t="s">
        <v>132</v>
      </c>
      <c r="B42" s="84"/>
      <c r="C42" s="88" t="s">
        <v>127</v>
      </c>
      <c r="D42" s="89">
        <v>300</v>
      </c>
      <c r="E42" s="78"/>
    </row>
    <row r="43" spans="1:5">
      <c r="A43" s="87" t="s">
        <v>133</v>
      </c>
      <c r="B43" s="84"/>
      <c r="C43" s="88" t="s">
        <v>127</v>
      </c>
      <c r="D43" s="89">
        <v>300</v>
      </c>
      <c r="E43" s="78"/>
    </row>
    <row r="44" spans="1:5">
      <c r="A44" s="87" t="s">
        <v>134</v>
      </c>
      <c r="B44" s="84"/>
      <c r="C44" s="88" t="s">
        <v>127</v>
      </c>
      <c r="D44" s="89">
        <v>300</v>
      </c>
      <c r="E44" s="78"/>
    </row>
    <row r="45" spans="1:5">
      <c r="A45" s="87" t="s">
        <v>135</v>
      </c>
      <c r="B45" s="84"/>
      <c r="C45" s="88" t="s">
        <v>127</v>
      </c>
      <c r="D45" s="89">
        <v>300</v>
      </c>
      <c r="E45" s="78"/>
    </row>
    <row r="46" spans="1:5">
      <c r="A46" s="87" t="s">
        <v>136</v>
      </c>
      <c r="B46" s="84"/>
      <c r="C46" s="88" t="s">
        <v>127</v>
      </c>
      <c r="D46" s="89">
        <v>300</v>
      </c>
      <c r="E46" s="78"/>
    </row>
    <row r="47" spans="1:5">
      <c r="A47" s="87" t="s">
        <v>137</v>
      </c>
      <c r="B47" s="84"/>
      <c r="C47" s="88" t="s">
        <v>127</v>
      </c>
      <c r="D47" s="89">
        <v>300</v>
      </c>
      <c r="E47" s="78"/>
    </row>
    <row r="48" spans="1:5">
      <c r="A48" s="87" t="s">
        <v>138</v>
      </c>
      <c r="B48" s="84"/>
      <c r="C48" s="88" t="s">
        <v>127</v>
      </c>
      <c r="D48" s="89">
        <v>300</v>
      </c>
      <c r="E48" s="78"/>
    </row>
    <row r="49" spans="1:5">
      <c r="A49" s="87" t="s">
        <v>139</v>
      </c>
      <c r="B49" s="84"/>
      <c r="C49" s="88" t="s">
        <v>140</v>
      </c>
      <c r="D49" s="89">
        <v>3596</v>
      </c>
      <c r="E49" s="78"/>
    </row>
    <row r="50" spans="1:5">
      <c r="A50" s="84"/>
      <c r="B50" s="84"/>
      <c r="C50" s="88"/>
      <c r="E50" s="78"/>
    </row>
    <row r="51" spans="1:5">
      <c r="A51" s="16" t="s">
        <v>141</v>
      </c>
      <c r="B51" s="84"/>
      <c r="C51" s="85" t="s">
        <v>142</v>
      </c>
      <c r="D51" s="86">
        <f>SUM(D52:D82)</f>
        <v>225705.13999999993</v>
      </c>
      <c r="E51" s="78"/>
    </row>
    <row r="52" spans="1:5">
      <c r="A52" s="87" t="s">
        <v>143</v>
      </c>
      <c r="B52" s="84"/>
      <c r="C52" s="88" t="s">
        <v>144</v>
      </c>
      <c r="D52" s="89">
        <v>11482</v>
      </c>
      <c r="E52" s="78"/>
    </row>
    <row r="53" spans="1:5">
      <c r="A53" s="87" t="s">
        <v>145</v>
      </c>
      <c r="B53" s="84"/>
      <c r="C53" s="88" t="s">
        <v>146</v>
      </c>
      <c r="D53" s="89">
        <v>11482</v>
      </c>
      <c r="E53" s="78"/>
    </row>
    <row r="54" spans="1:5">
      <c r="A54" s="87" t="s">
        <v>147</v>
      </c>
      <c r="B54" s="84"/>
      <c r="C54" s="88" t="s">
        <v>148</v>
      </c>
      <c r="D54" s="89">
        <v>11482</v>
      </c>
      <c r="E54" s="78"/>
    </row>
    <row r="55" spans="1:5">
      <c r="A55" s="87" t="s">
        <v>149</v>
      </c>
      <c r="B55" s="84"/>
      <c r="C55" s="88" t="s">
        <v>150</v>
      </c>
      <c r="D55" s="89">
        <v>11482</v>
      </c>
      <c r="E55" s="78"/>
    </row>
    <row r="56" spans="1:5">
      <c r="A56" s="87" t="s">
        <v>151</v>
      </c>
      <c r="B56" s="84"/>
      <c r="C56" s="88" t="s">
        <v>152</v>
      </c>
      <c r="D56" s="89">
        <v>11482</v>
      </c>
      <c r="E56" s="78"/>
    </row>
    <row r="57" spans="1:5">
      <c r="A57" s="87" t="s">
        <v>153</v>
      </c>
      <c r="B57" s="84"/>
      <c r="C57" s="88" t="s">
        <v>154</v>
      </c>
      <c r="D57" s="89">
        <v>11482</v>
      </c>
      <c r="E57" s="78"/>
    </row>
    <row r="58" spans="1:5">
      <c r="A58" s="87" t="s">
        <v>155</v>
      </c>
      <c r="B58" s="84"/>
      <c r="C58" s="88" t="s">
        <v>156</v>
      </c>
      <c r="D58" s="89">
        <v>11482</v>
      </c>
      <c r="E58" s="78"/>
    </row>
    <row r="59" spans="1:5">
      <c r="A59" s="87" t="s">
        <v>157</v>
      </c>
      <c r="B59" s="84"/>
      <c r="C59" s="88" t="s">
        <v>158</v>
      </c>
      <c r="D59" s="89">
        <v>17767.439999999999</v>
      </c>
      <c r="E59" s="78"/>
    </row>
    <row r="60" spans="1:5">
      <c r="A60" s="87" t="s">
        <v>159</v>
      </c>
      <c r="B60" s="84"/>
      <c r="C60" s="88" t="s">
        <v>160</v>
      </c>
      <c r="D60" s="89">
        <v>8000</v>
      </c>
      <c r="E60" s="78"/>
    </row>
    <row r="61" spans="1:5">
      <c r="A61" s="87" t="s">
        <v>161</v>
      </c>
      <c r="B61" s="84"/>
      <c r="C61" s="88" t="s">
        <v>162</v>
      </c>
      <c r="D61" s="89">
        <v>9318</v>
      </c>
      <c r="E61" s="78"/>
    </row>
    <row r="62" spans="1:5">
      <c r="A62" s="87" t="s">
        <v>163</v>
      </c>
      <c r="B62" s="84"/>
      <c r="C62" s="88" t="s">
        <v>164</v>
      </c>
      <c r="D62" s="89">
        <v>1208</v>
      </c>
      <c r="E62" s="78"/>
    </row>
    <row r="63" spans="1:5">
      <c r="A63" s="87" t="s">
        <v>165</v>
      </c>
      <c r="B63" s="84"/>
      <c r="C63" s="88" t="s">
        <v>166</v>
      </c>
      <c r="D63" s="89">
        <v>4380</v>
      </c>
      <c r="E63" s="78"/>
    </row>
    <row r="64" spans="1:5">
      <c r="A64" s="87" t="s">
        <v>167</v>
      </c>
      <c r="B64" s="84"/>
      <c r="C64" s="88" t="s">
        <v>168</v>
      </c>
      <c r="D64" s="89">
        <v>8565</v>
      </c>
      <c r="E64" s="78"/>
    </row>
    <row r="65" spans="1:5">
      <c r="A65" s="87" t="s">
        <v>169</v>
      </c>
      <c r="B65" s="84"/>
      <c r="C65" s="88" t="s">
        <v>170</v>
      </c>
      <c r="D65" s="89">
        <v>4747.71</v>
      </c>
      <c r="E65" s="78"/>
    </row>
    <row r="66" spans="1:5">
      <c r="A66" s="87" t="s">
        <v>171</v>
      </c>
      <c r="B66" s="84"/>
      <c r="C66" s="88" t="s">
        <v>172</v>
      </c>
      <c r="D66" s="89">
        <v>2450</v>
      </c>
      <c r="E66" s="78"/>
    </row>
    <row r="67" spans="1:5">
      <c r="A67" s="87" t="s">
        <v>173</v>
      </c>
      <c r="B67" s="84"/>
      <c r="C67" s="88" t="s">
        <v>174</v>
      </c>
      <c r="D67" s="89">
        <v>3870</v>
      </c>
      <c r="E67" s="78"/>
    </row>
    <row r="68" spans="1:5">
      <c r="A68" s="87" t="s">
        <v>175</v>
      </c>
      <c r="B68" s="84"/>
      <c r="C68" s="88" t="s">
        <v>174</v>
      </c>
      <c r="D68" s="89">
        <v>3870</v>
      </c>
      <c r="E68" s="78"/>
    </row>
    <row r="69" spans="1:5">
      <c r="A69" s="87" t="s">
        <v>176</v>
      </c>
      <c r="B69" s="84"/>
      <c r="C69" s="88" t="s">
        <v>177</v>
      </c>
      <c r="D69" s="89">
        <v>1340</v>
      </c>
      <c r="E69" s="78"/>
    </row>
    <row r="70" spans="1:5">
      <c r="A70" s="87" t="s">
        <v>178</v>
      </c>
      <c r="B70" s="84"/>
      <c r="C70" s="88" t="s">
        <v>179</v>
      </c>
      <c r="D70" s="89">
        <v>1405.69</v>
      </c>
      <c r="E70" s="78"/>
    </row>
    <row r="71" spans="1:5">
      <c r="A71" s="87" t="s">
        <v>180</v>
      </c>
      <c r="B71" s="84"/>
      <c r="C71" s="88" t="s">
        <v>179</v>
      </c>
      <c r="D71" s="89">
        <v>1405.69</v>
      </c>
      <c r="E71" s="78"/>
    </row>
    <row r="72" spans="1:5">
      <c r="A72" s="87" t="s">
        <v>181</v>
      </c>
      <c r="B72" s="84"/>
      <c r="C72" s="88" t="s">
        <v>179</v>
      </c>
      <c r="D72" s="89">
        <v>1405.69</v>
      </c>
      <c r="E72" s="78"/>
    </row>
    <row r="73" spans="1:5">
      <c r="A73" s="87" t="s">
        <v>182</v>
      </c>
      <c r="B73" s="84"/>
      <c r="C73" s="88" t="s">
        <v>183</v>
      </c>
      <c r="D73" s="89">
        <v>1008.93</v>
      </c>
      <c r="E73" s="78"/>
    </row>
    <row r="74" spans="1:5">
      <c r="A74" s="87" t="s">
        <v>184</v>
      </c>
      <c r="B74" s="84"/>
      <c r="C74" s="88" t="s">
        <v>185</v>
      </c>
      <c r="D74" s="89">
        <v>41393.67</v>
      </c>
      <c r="E74" s="78"/>
    </row>
    <row r="75" spans="1:5">
      <c r="A75" s="87" t="s">
        <v>186</v>
      </c>
      <c r="B75" s="84"/>
      <c r="C75" s="88" t="s">
        <v>187</v>
      </c>
      <c r="D75" s="89">
        <v>2948.33</v>
      </c>
      <c r="E75" s="78"/>
    </row>
    <row r="76" spans="1:5">
      <c r="A76" s="87" t="s">
        <v>188</v>
      </c>
      <c r="B76" s="84"/>
      <c r="C76" s="88" t="s">
        <v>187</v>
      </c>
      <c r="D76" s="89">
        <v>2948.33</v>
      </c>
      <c r="E76" s="78"/>
    </row>
    <row r="77" spans="1:5">
      <c r="A77" s="87" t="s">
        <v>189</v>
      </c>
      <c r="B77" s="84"/>
      <c r="C77" s="88" t="s">
        <v>187</v>
      </c>
      <c r="D77" s="89">
        <v>2948.33</v>
      </c>
      <c r="E77" s="78"/>
    </row>
    <row r="78" spans="1:5">
      <c r="A78" s="87" t="s">
        <v>190</v>
      </c>
      <c r="B78" s="84"/>
      <c r="C78" s="88" t="s">
        <v>187</v>
      </c>
      <c r="D78" s="89">
        <v>2948.33</v>
      </c>
      <c r="E78" s="78"/>
    </row>
    <row r="79" spans="1:5">
      <c r="A79" s="87" t="s">
        <v>191</v>
      </c>
      <c r="B79" s="84"/>
      <c r="C79" s="91" t="s">
        <v>192</v>
      </c>
      <c r="D79" s="89">
        <v>7635.12</v>
      </c>
      <c r="E79" s="78"/>
    </row>
    <row r="80" spans="1:5">
      <c r="A80" s="87" t="s">
        <v>193</v>
      </c>
      <c r="B80" s="84"/>
      <c r="C80" s="91" t="s">
        <v>194</v>
      </c>
      <c r="D80" s="89">
        <v>4588.96</v>
      </c>
      <c r="E80" s="78"/>
    </row>
    <row r="81" spans="1:5">
      <c r="A81" s="87" t="s">
        <v>195</v>
      </c>
      <c r="B81" s="84"/>
      <c r="C81" s="91" t="s">
        <v>196</v>
      </c>
      <c r="D81" s="89">
        <v>4588.96</v>
      </c>
      <c r="E81" s="78"/>
    </row>
    <row r="82" spans="1:5">
      <c r="A82" s="87" t="s">
        <v>197</v>
      </c>
      <c r="B82" s="84"/>
      <c r="C82" s="91" t="s">
        <v>198</v>
      </c>
      <c r="D82" s="89">
        <v>4588.96</v>
      </c>
      <c r="E82" s="78"/>
    </row>
    <row r="83" spans="1:5">
      <c r="A83" s="84"/>
      <c r="B83" s="84"/>
      <c r="C83" s="91"/>
      <c r="E83" s="78"/>
    </row>
    <row r="84" spans="1:5">
      <c r="A84" s="92">
        <v>1243</v>
      </c>
      <c r="B84" s="16"/>
      <c r="C84" s="93" t="s">
        <v>199</v>
      </c>
      <c r="D84" s="89"/>
      <c r="E84" s="78"/>
    </row>
    <row r="85" spans="1:5">
      <c r="A85" s="94" t="s">
        <v>200</v>
      </c>
      <c r="B85" s="83"/>
      <c r="C85" s="95" t="s">
        <v>201</v>
      </c>
      <c r="D85" s="86">
        <f>SUM(D86:D111)</f>
        <v>719721.29</v>
      </c>
      <c r="E85" s="78"/>
    </row>
    <row r="86" spans="1:5">
      <c r="A86" s="87" t="s">
        <v>202</v>
      </c>
      <c r="B86" s="84"/>
      <c r="C86" s="88" t="s">
        <v>203</v>
      </c>
      <c r="D86" s="89">
        <v>32480</v>
      </c>
      <c r="E86" s="78"/>
    </row>
    <row r="87" spans="1:5">
      <c r="A87" s="87" t="s">
        <v>204</v>
      </c>
      <c r="B87" s="84"/>
      <c r="C87" s="88" t="s">
        <v>205</v>
      </c>
      <c r="D87" s="89">
        <v>8595.6</v>
      </c>
      <c r="E87" s="78"/>
    </row>
    <row r="88" spans="1:5">
      <c r="A88" s="87" t="s">
        <v>206</v>
      </c>
      <c r="B88" s="84"/>
      <c r="C88" s="88" t="s">
        <v>207</v>
      </c>
      <c r="D88" s="89">
        <v>51040</v>
      </c>
      <c r="E88" s="78"/>
    </row>
    <row r="89" spans="1:5">
      <c r="A89" s="87" t="s">
        <v>208</v>
      </c>
      <c r="B89" s="84"/>
      <c r="C89" s="88" t="s">
        <v>209</v>
      </c>
      <c r="D89" s="89">
        <v>34800</v>
      </c>
      <c r="E89" s="78"/>
    </row>
    <row r="90" spans="1:5" ht="24">
      <c r="A90" s="87" t="s">
        <v>210</v>
      </c>
      <c r="B90" s="84"/>
      <c r="C90" s="88" t="s">
        <v>211</v>
      </c>
      <c r="D90" s="89">
        <v>46032.28</v>
      </c>
      <c r="E90" s="78"/>
    </row>
    <row r="91" spans="1:5">
      <c r="A91" s="87" t="s">
        <v>212</v>
      </c>
      <c r="B91" s="84"/>
      <c r="C91" s="88" t="s">
        <v>213</v>
      </c>
      <c r="D91" s="89">
        <v>9048</v>
      </c>
      <c r="E91" s="78"/>
    </row>
    <row r="92" spans="1:5">
      <c r="A92" s="87" t="s">
        <v>214</v>
      </c>
      <c r="B92" s="84"/>
      <c r="C92" s="88" t="s">
        <v>215</v>
      </c>
      <c r="D92" s="89">
        <v>2610</v>
      </c>
      <c r="E92" s="78"/>
    </row>
    <row r="93" spans="1:5">
      <c r="A93" s="87" t="s">
        <v>216</v>
      </c>
      <c r="B93" s="84"/>
      <c r="C93" s="88" t="s">
        <v>217</v>
      </c>
      <c r="D93" s="89">
        <v>25520</v>
      </c>
      <c r="E93" s="78"/>
    </row>
    <row r="94" spans="1:5">
      <c r="A94" s="87" t="s">
        <v>218</v>
      </c>
      <c r="B94" s="84"/>
      <c r="C94" s="88" t="s">
        <v>219</v>
      </c>
      <c r="D94" s="89">
        <v>2668</v>
      </c>
      <c r="E94" s="78"/>
    </row>
    <row r="95" spans="1:5">
      <c r="A95" s="87" t="s">
        <v>220</v>
      </c>
      <c r="B95" s="84"/>
      <c r="C95" s="88" t="s">
        <v>221</v>
      </c>
      <c r="D95" s="89">
        <v>60668</v>
      </c>
      <c r="E95" s="78"/>
    </row>
    <row r="96" spans="1:5">
      <c r="A96" s="87" t="s">
        <v>222</v>
      </c>
      <c r="B96" s="84"/>
      <c r="C96" s="88" t="s">
        <v>223</v>
      </c>
      <c r="D96" s="89">
        <v>9222</v>
      </c>
      <c r="E96" s="78"/>
    </row>
    <row r="97" spans="1:5">
      <c r="A97" s="87" t="s">
        <v>224</v>
      </c>
      <c r="B97" s="84"/>
      <c r="C97" s="88" t="s">
        <v>225</v>
      </c>
      <c r="D97" s="89">
        <v>10382</v>
      </c>
      <c r="E97" s="78"/>
    </row>
    <row r="98" spans="1:5">
      <c r="A98" s="87" t="s">
        <v>226</v>
      </c>
      <c r="B98" s="84"/>
      <c r="C98" s="88" t="s">
        <v>225</v>
      </c>
      <c r="D98" s="89">
        <v>10382</v>
      </c>
      <c r="E98" s="78"/>
    </row>
    <row r="99" spans="1:5">
      <c r="A99" s="87" t="s">
        <v>227</v>
      </c>
      <c r="B99" s="84"/>
      <c r="C99" s="88" t="s">
        <v>225</v>
      </c>
      <c r="D99" s="89">
        <v>10382</v>
      </c>
      <c r="E99" s="78"/>
    </row>
    <row r="100" spans="1:5">
      <c r="A100" s="87" t="s">
        <v>228</v>
      </c>
      <c r="B100" s="84"/>
      <c r="C100" s="88" t="s">
        <v>229</v>
      </c>
      <c r="D100" s="89">
        <v>34800</v>
      </c>
      <c r="E100" s="78"/>
    </row>
    <row r="101" spans="1:5">
      <c r="A101" s="87" t="s">
        <v>230</v>
      </c>
      <c r="B101" s="84"/>
      <c r="C101" s="88" t="s">
        <v>231</v>
      </c>
      <c r="D101" s="89">
        <v>75400</v>
      </c>
      <c r="E101" s="78"/>
    </row>
    <row r="102" spans="1:5">
      <c r="A102" s="87" t="s">
        <v>232</v>
      </c>
      <c r="B102" s="84"/>
      <c r="C102" s="88" t="s">
        <v>231</v>
      </c>
      <c r="D102" s="89">
        <v>75400</v>
      </c>
      <c r="E102" s="78"/>
    </row>
    <row r="103" spans="1:5">
      <c r="A103" s="87" t="s">
        <v>233</v>
      </c>
      <c r="B103" s="84"/>
      <c r="C103" s="88" t="s">
        <v>234</v>
      </c>
      <c r="D103" s="89">
        <v>23200</v>
      </c>
      <c r="E103" s="78"/>
    </row>
    <row r="104" spans="1:5">
      <c r="A104" s="87" t="s">
        <v>235</v>
      </c>
      <c r="B104" s="84"/>
      <c r="C104" s="88" t="s">
        <v>236</v>
      </c>
      <c r="D104" s="89">
        <v>8496.76</v>
      </c>
      <c r="E104" s="78"/>
    </row>
    <row r="105" spans="1:5">
      <c r="A105" s="87" t="s">
        <v>237</v>
      </c>
      <c r="B105" s="84"/>
      <c r="C105" s="88" t="s">
        <v>238</v>
      </c>
      <c r="D105" s="89">
        <v>6020.87</v>
      </c>
      <c r="E105" s="78"/>
    </row>
    <row r="106" spans="1:5">
      <c r="A106" s="87" t="s">
        <v>239</v>
      </c>
      <c r="B106" s="84"/>
      <c r="C106" s="88" t="s">
        <v>238</v>
      </c>
      <c r="D106" s="89">
        <v>6020.86</v>
      </c>
      <c r="E106" s="78"/>
    </row>
    <row r="107" spans="1:5">
      <c r="A107" s="87" t="s">
        <v>240</v>
      </c>
      <c r="B107" s="84"/>
      <c r="C107" s="88" t="s">
        <v>241</v>
      </c>
      <c r="D107" s="89">
        <v>8600</v>
      </c>
      <c r="E107" s="78"/>
    </row>
    <row r="108" spans="1:5">
      <c r="A108" s="87" t="s">
        <v>242</v>
      </c>
      <c r="B108" s="84"/>
      <c r="C108" s="88" t="s">
        <v>243</v>
      </c>
      <c r="D108" s="89">
        <v>52184.92</v>
      </c>
      <c r="E108" s="78"/>
    </row>
    <row r="109" spans="1:5">
      <c r="A109" s="87" t="s">
        <v>244</v>
      </c>
      <c r="B109" s="84"/>
      <c r="C109" s="88" t="s">
        <v>245</v>
      </c>
      <c r="D109" s="89">
        <v>41760</v>
      </c>
      <c r="E109" s="78"/>
    </row>
    <row r="110" spans="1:5">
      <c r="A110" s="87" t="s">
        <v>246</v>
      </c>
      <c r="B110" s="84"/>
      <c r="C110" s="88" t="s">
        <v>247</v>
      </c>
      <c r="D110" s="89">
        <v>42688</v>
      </c>
      <c r="E110" s="78"/>
    </row>
    <row r="111" spans="1:5">
      <c r="A111" s="87" t="s">
        <v>248</v>
      </c>
      <c r="B111" s="84"/>
      <c r="C111" s="88" t="s">
        <v>249</v>
      </c>
      <c r="D111" s="89">
        <v>31320</v>
      </c>
      <c r="E111" s="78"/>
    </row>
    <row r="112" spans="1:5">
      <c r="A112" s="87"/>
      <c r="B112" s="84"/>
      <c r="C112" s="88"/>
      <c r="E112" s="78"/>
    </row>
    <row r="113" spans="1:5">
      <c r="A113" s="96">
        <v>1244</v>
      </c>
      <c r="B113" s="83"/>
      <c r="C113" s="85" t="s">
        <v>250</v>
      </c>
      <c r="D113" s="89"/>
      <c r="E113" s="78"/>
    </row>
    <row r="114" spans="1:5">
      <c r="A114" s="94" t="s">
        <v>251</v>
      </c>
      <c r="B114" s="83"/>
      <c r="C114" s="85" t="s">
        <v>252</v>
      </c>
      <c r="D114" s="86">
        <f>SUM(D115:D118)</f>
        <v>753302</v>
      </c>
      <c r="E114" s="78"/>
    </row>
    <row r="115" spans="1:5">
      <c r="A115" s="87" t="s">
        <v>253</v>
      </c>
      <c r="B115" s="84"/>
      <c r="C115" s="88" t="s">
        <v>254</v>
      </c>
      <c r="D115" s="89">
        <v>184400</v>
      </c>
      <c r="E115" s="78"/>
    </row>
    <row r="116" spans="1:5">
      <c r="A116" s="87" t="s">
        <v>255</v>
      </c>
      <c r="B116" s="84"/>
      <c r="C116" s="88" t="s">
        <v>254</v>
      </c>
      <c r="D116" s="89">
        <v>184400</v>
      </c>
      <c r="E116" s="78"/>
    </row>
    <row r="117" spans="1:5">
      <c r="A117" s="87" t="s">
        <v>256</v>
      </c>
      <c r="B117" s="84"/>
      <c r="C117" s="88" t="s">
        <v>257</v>
      </c>
      <c r="D117" s="89">
        <v>201536</v>
      </c>
      <c r="E117" s="78"/>
    </row>
    <row r="118" spans="1:5">
      <c r="A118" s="87" t="s">
        <v>258</v>
      </c>
      <c r="B118" s="84"/>
      <c r="C118" s="88" t="s">
        <v>259</v>
      </c>
      <c r="D118" s="89">
        <v>182966</v>
      </c>
      <c r="E118" s="78"/>
    </row>
    <row r="119" spans="1:5">
      <c r="A119" s="87"/>
      <c r="B119" s="84"/>
      <c r="C119" s="88"/>
      <c r="E119" s="78"/>
    </row>
    <row r="120" spans="1:5">
      <c r="A120" s="96">
        <v>1246</v>
      </c>
      <c r="B120" s="83"/>
      <c r="C120" s="85" t="s">
        <v>260</v>
      </c>
      <c r="D120" s="89"/>
      <c r="E120" s="78"/>
    </row>
    <row r="121" spans="1:5">
      <c r="A121" s="94" t="s">
        <v>261</v>
      </c>
      <c r="B121" s="83"/>
      <c r="C121" s="85" t="s">
        <v>262</v>
      </c>
      <c r="D121" s="86">
        <f>SUM(D122:D127)</f>
        <v>363597.53</v>
      </c>
      <c r="E121" s="78"/>
    </row>
    <row r="122" spans="1:5">
      <c r="A122" s="87" t="s">
        <v>263</v>
      </c>
      <c r="B122" s="84"/>
      <c r="C122" s="88" t="s">
        <v>264</v>
      </c>
      <c r="D122" s="89">
        <v>87500</v>
      </c>
      <c r="E122" s="78"/>
    </row>
    <row r="123" spans="1:5">
      <c r="A123" s="87" t="s">
        <v>265</v>
      </c>
      <c r="B123" s="84"/>
      <c r="C123" s="88" t="s">
        <v>264</v>
      </c>
      <c r="D123" s="89">
        <v>87500</v>
      </c>
      <c r="E123" s="78"/>
    </row>
    <row r="124" spans="1:5">
      <c r="A124" s="87" t="s">
        <v>266</v>
      </c>
      <c r="B124" s="84"/>
      <c r="C124" s="88" t="s">
        <v>264</v>
      </c>
      <c r="D124" s="89">
        <v>87500</v>
      </c>
      <c r="E124" s="78"/>
    </row>
    <row r="125" spans="1:5">
      <c r="A125" s="87" t="s">
        <v>267</v>
      </c>
      <c r="B125" s="84"/>
      <c r="C125" s="88" t="s">
        <v>264</v>
      </c>
      <c r="D125" s="89">
        <v>87500</v>
      </c>
      <c r="E125" s="78"/>
    </row>
    <row r="126" spans="1:5">
      <c r="A126" s="87" t="s">
        <v>268</v>
      </c>
      <c r="B126" s="84"/>
      <c r="C126" s="88" t="s">
        <v>269</v>
      </c>
      <c r="D126" s="89">
        <v>7598</v>
      </c>
      <c r="E126" s="78"/>
    </row>
    <row r="127" spans="1:5">
      <c r="A127" s="87" t="s">
        <v>270</v>
      </c>
      <c r="B127" s="84"/>
      <c r="C127" s="88" t="s">
        <v>271</v>
      </c>
      <c r="D127" s="89">
        <v>5999.53</v>
      </c>
      <c r="E127" s="78"/>
    </row>
    <row r="128" spans="1:5">
      <c r="A128" s="87"/>
      <c r="B128" s="84"/>
      <c r="C128" s="88"/>
      <c r="E128" s="78"/>
    </row>
    <row r="129" spans="1:5">
      <c r="A129" s="94" t="s">
        <v>272</v>
      </c>
      <c r="B129" s="83"/>
      <c r="C129" s="85" t="s">
        <v>273</v>
      </c>
      <c r="D129" s="86">
        <f>SUM(D130:D131)</f>
        <v>5568</v>
      </c>
      <c r="E129" s="78"/>
    </row>
    <row r="130" spans="1:5">
      <c r="A130" s="87" t="s">
        <v>274</v>
      </c>
      <c r="B130" s="84"/>
      <c r="C130" s="88" t="s">
        <v>275</v>
      </c>
      <c r="D130" s="89">
        <v>2784</v>
      </c>
      <c r="E130" s="78"/>
    </row>
    <row r="131" spans="1:5">
      <c r="A131" s="87" t="s">
        <v>276</v>
      </c>
      <c r="B131" s="84"/>
      <c r="C131" s="88" t="s">
        <v>275</v>
      </c>
      <c r="D131" s="89">
        <v>2784</v>
      </c>
      <c r="E131" s="78"/>
    </row>
    <row r="132" spans="1:5">
      <c r="A132" s="87"/>
      <c r="B132" s="84"/>
      <c r="C132" s="88"/>
      <c r="E132" s="78"/>
    </row>
    <row r="133" spans="1:5">
      <c r="A133" s="94" t="s">
        <v>277</v>
      </c>
      <c r="B133" s="83"/>
      <c r="C133" s="85" t="s">
        <v>278</v>
      </c>
      <c r="D133" s="86">
        <f>SUM(D134:D153)</f>
        <v>40660</v>
      </c>
      <c r="E133" s="78"/>
    </row>
    <row r="134" spans="1:5">
      <c r="A134" s="87" t="s">
        <v>279</v>
      </c>
      <c r="B134" s="84"/>
      <c r="C134" s="88" t="s">
        <v>280</v>
      </c>
      <c r="D134" s="89">
        <v>3364</v>
      </c>
      <c r="E134" s="78"/>
    </row>
    <row r="135" spans="1:5">
      <c r="A135" s="87" t="s">
        <v>281</v>
      </c>
      <c r="B135" s="84"/>
      <c r="C135" s="88" t="s">
        <v>280</v>
      </c>
      <c r="D135" s="89">
        <v>3364</v>
      </c>
      <c r="E135" s="78"/>
    </row>
    <row r="136" spans="1:5">
      <c r="A136" s="87" t="s">
        <v>282</v>
      </c>
      <c r="B136" s="84"/>
      <c r="C136" s="88" t="s">
        <v>283</v>
      </c>
      <c r="D136" s="89">
        <v>928</v>
      </c>
      <c r="E136" s="78"/>
    </row>
    <row r="137" spans="1:5">
      <c r="A137" s="87" t="s">
        <v>284</v>
      </c>
      <c r="B137" s="84"/>
      <c r="C137" s="88" t="s">
        <v>285</v>
      </c>
      <c r="D137" s="89">
        <v>2088</v>
      </c>
      <c r="E137" s="78"/>
    </row>
    <row r="138" spans="1:5">
      <c r="A138" s="87" t="s">
        <v>286</v>
      </c>
      <c r="B138" s="84"/>
      <c r="C138" s="88" t="s">
        <v>287</v>
      </c>
      <c r="D138" s="89">
        <v>986</v>
      </c>
      <c r="E138" s="78"/>
    </row>
    <row r="139" spans="1:5">
      <c r="A139" s="87" t="s">
        <v>288</v>
      </c>
      <c r="B139" s="84"/>
      <c r="C139" s="88" t="s">
        <v>289</v>
      </c>
      <c r="D139" s="89">
        <v>986</v>
      </c>
      <c r="E139" s="78"/>
    </row>
    <row r="140" spans="1:5">
      <c r="A140" s="87" t="s">
        <v>290</v>
      </c>
      <c r="B140" s="84"/>
      <c r="C140" s="88" t="s">
        <v>291</v>
      </c>
      <c r="D140" s="89">
        <v>986</v>
      </c>
      <c r="E140" s="78"/>
    </row>
    <row r="141" spans="1:5">
      <c r="A141" s="87" t="s">
        <v>292</v>
      </c>
      <c r="B141" s="84"/>
      <c r="C141" s="88" t="s">
        <v>293</v>
      </c>
      <c r="D141" s="89">
        <v>986</v>
      </c>
      <c r="E141" s="78"/>
    </row>
    <row r="142" spans="1:5">
      <c r="A142" s="87" t="s">
        <v>294</v>
      </c>
      <c r="B142" s="84"/>
      <c r="C142" s="88" t="s">
        <v>295</v>
      </c>
      <c r="D142" s="89">
        <v>986</v>
      </c>
      <c r="E142" s="78"/>
    </row>
    <row r="143" spans="1:5">
      <c r="A143" s="87" t="s">
        <v>296</v>
      </c>
      <c r="B143" s="84"/>
      <c r="C143" s="88" t="s">
        <v>295</v>
      </c>
      <c r="D143" s="89">
        <v>986</v>
      </c>
      <c r="E143" s="78"/>
    </row>
    <row r="144" spans="1:5">
      <c r="A144" s="87" t="s">
        <v>297</v>
      </c>
      <c r="B144" s="84"/>
      <c r="C144" s="88" t="s">
        <v>298</v>
      </c>
      <c r="D144" s="89">
        <v>2500</v>
      </c>
      <c r="E144" s="78"/>
    </row>
    <row r="145" spans="1:5">
      <c r="A145" s="87" t="s">
        <v>299</v>
      </c>
      <c r="B145" s="84"/>
      <c r="C145" s="88" t="s">
        <v>298</v>
      </c>
      <c r="D145" s="89">
        <v>2500</v>
      </c>
      <c r="E145" s="78"/>
    </row>
    <row r="146" spans="1:5">
      <c r="A146" s="87" t="s">
        <v>300</v>
      </c>
      <c r="B146" s="84"/>
      <c r="C146" s="88" t="s">
        <v>298</v>
      </c>
      <c r="D146" s="89">
        <v>2500</v>
      </c>
      <c r="E146" s="78"/>
    </row>
    <row r="147" spans="1:5">
      <c r="A147" s="87" t="s">
        <v>301</v>
      </c>
      <c r="B147" s="84"/>
      <c r="C147" s="88" t="s">
        <v>298</v>
      </c>
      <c r="D147" s="89">
        <v>2500</v>
      </c>
      <c r="E147" s="78"/>
    </row>
    <row r="148" spans="1:5">
      <c r="A148" s="87" t="s">
        <v>302</v>
      </c>
      <c r="B148" s="84"/>
      <c r="C148" s="88" t="s">
        <v>298</v>
      </c>
      <c r="D148" s="89">
        <v>2500</v>
      </c>
      <c r="E148" s="78"/>
    </row>
    <row r="149" spans="1:5">
      <c r="A149" s="87" t="s">
        <v>303</v>
      </c>
      <c r="B149" s="84"/>
      <c r="C149" s="88" t="s">
        <v>298</v>
      </c>
      <c r="D149" s="89">
        <v>2500</v>
      </c>
      <c r="E149" s="78"/>
    </row>
    <row r="150" spans="1:5">
      <c r="A150" s="87" t="s">
        <v>304</v>
      </c>
      <c r="B150" s="84"/>
      <c r="C150" s="88" t="s">
        <v>298</v>
      </c>
      <c r="D150" s="89">
        <v>2500</v>
      </c>
      <c r="E150" s="78"/>
    </row>
    <row r="151" spans="1:5">
      <c r="A151" s="87" t="s">
        <v>305</v>
      </c>
      <c r="B151" s="84"/>
      <c r="C151" s="88" t="s">
        <v>298</v>
      </c>
      <c r="D151" s="89">
        <v>2500</v>
      </c>
      <c r="E151" s="78"/>
    </row>
    <row r="152" spans="1:5">
      <c r="A152" s="87" t="s">
        <v>306</v>
      </c>
      <c r="B152" s="84"/>
      <c r="C152" s="88" t="s">
        <v>298</v>
      </c>
      <c r="D152" s="89">
        <v>2500</v>
      </c>
      <c r="E152" s="78"/>
    </row>
    <row r="153" spans="1:5">
      <c r="A153" s="87" t="s">
        <v>307</v>
      </c>
      <c r="B153" s="84"/>
      <c r="C153" s="88" t="s">
        <v>298</v>
      </c>
      <c r="D153" s="89">
        <v>2500</v>
      </c>
      <c r="E153" s="78"/>
    </row>
    <row r="154" spans="1:5">
      <c r="A154" s="94"/>
      <c r="B154" s="83"/>
      <c r="C154" s="85"/>
      <c r="E154" s="78"/>
    </row>
    <row r="155" spans="1:5">
      <c r="A155" s="94" t="s">
        <v>308</v>
      </c>
      <c r="B155" s="84"/>
      <c r="C155" s="85" t="s">
        <v>309</v>
      </c>
      <c r="D155" s="86">
        <f>SUM(D156:D191)</f>
        <v>154229.43</v>
      </c>
      <c r="E155" s="78"/>
    </row>
    <row r="156" spans="1:5">
      <c r="A156" s="87" t="s">
        <v>310</v>
      </c>
      <c r="B156" s="84"/>
      <c r="C156" s="88" t="s">
        <v>311</v>
      </c>
      <c r="D156" s="89">
        <v>2537.96</v>
      </c>
      <c r="E156" s="78"/>
    </row>
    <row r="157" spans="1:5">
      <c r="A157" s="87" t="s">
        <v>312</v>
      </c>
      <c r="B157" s="84"/>
      <c r="C157" s="88" t="s">
        <v>313</v>
      </c>
      <c r="D157" s="89">
        <v>2537.96</v>
      </c>
      <c r="E157" s="78"/>
    </row>
    <row r="158" spans="1:5">
      <c r="A158" s="87" t="s">
        <v>314</v>
      </c>
      <c r="B158" s="84"/>
      <c r="C158" s="88" t="s">
        <v>315</v>
      </c>
      <c r="D158" s="89">
        <v>2537.96</v>
      </c>
      <c r="E158" s="78"/>
    </row>
    <row r="159" spans="1:5">
      <c r="A159" s="87" t="s">
        <v>316</v>
      </c>
      <c r="B159" s="84"/>
      <c r="C159" s="88" t="s">
        <v>317</v>
      </c>
      <c r="D159" s="89">
        <v>2537.96</v>
      </c>
      <c r="E159" s="78"/>
    </row>
    <row r="160" spans="1:5">
      <c r="A160" s="87" t="s">
        <v>318</v>
      </c>
      <c r="B160" s="84"/>
      <c r="C160" s="88" t="s">
        <v>319</v>
      </c>
      <c r="D160" s="89">
        <v>2537.96</v>
      </c>
      <c r="E160" s="78"/>
    </row>
    <row r="161" spans="1:5">
      <c r="A161" s="87" t="s">
        <v>320</v>
      </c>
      <c r="B161" s="84"/>
      <c r="C161" s="88" t="s">
        <v>321</v>
      </c>
      <c r="D161" s="89">
        <v>2537.96</v>
      </c>
      <c r="E161" s="78"/>
    </row>
    <row r="162" spans="1:5">
      <c r="A162" s="87" t="s">
        <v>322</v>
      </c>
      <c r="B162" s="84"/>
      <c r="C162" s="88" t="s">
        <v>323</v>
      </c>
      <c r="D162" s="89">
        <v>2537.96</v>
      </c>
      <c r="E162" s="78"/>
    </row>
    <row r="163" spans="1:5">
      <c r="A163" s="87" t="s">
        <v>324</v>
      </c>
      <c r="B163" s="84"/>
      <c r="C163" s="88" t="s">
        <v>325</v>
      </c>
      <c r="D163" s="89">
        <v>2537.96</v>
      </c>
      <c r="E163" s="78"/>
    </row>
    <row r="164" spans="1:5">
      <c r="A164" s="87" t="s">
        <v>326</v>
      </c>
      <c r="B164" s="84"/>
      <c r="C164" s="88" t="s">
        <v>327</v>
      </c>
      <c r="D164" s="89">
        <v>2537.96</v>
      </c>
      <c r="E164" s="78"/>
    </row>
    <row r="165" spans="1:5">
      <c r="A165" s="87" t="s">
        <v>328</v>
      </c>
      <c r="B165" s="84"/>
      <c r="C165" s="88" t="s">
        <v>329</v>
      </c>
      <c r="D165" s="89">
        <v>2537.96</v>
      </c>
      <c r="E165" s="78"/>
    </row>
    <row r="166" spans="1:5">
      <c r="A166" s="87" t="s">
        <v>330</v>
      </c>
      <c r="B166" s="84"/>
      <c r="C166" s="88" t="s">
        <v>331</v>
      </c>
      <c r="D166" s="89">
        <v>5200</v>
      </c>
      <c r="E166" s="78"/>
    </row>
    <row r="167" spans="1:5">
      <c r="A167" s="87" t="s">
        <v>332</v>
      </c>
      <c r="B167" s="84"/>
      <c r="C167" s="88" t="s">
        <v>333</v>
      </c>
      <c r="D167" s="89">
        <v>5200</v>
      </c>
      <c r="E167" s="78"/>
    </row>
    <row r="168" spans="1:5">
      <c r="A168" s="87" t="s">
        <v>334</v>
      </c>
      <c r="B168" s="84"/>
      <c r="C168" s="88" t="s">
        <v>335</v>
      </c>
      <c r="D168" s="89">
        <v>5200</v>
      </c>
      <c r="E168" s="78"/>
    </row>
    <row r="169" spans="1:5">
      <c r="A169" s="87" t="s">
        <v>336</v>
      </c>
      <c r="B169" s="84"/>
      <c r="C169" s="88" t="s">
        <v>337</v>
      </c>
      <c r="D169" s="89">
        <v>5200</v>
      </c>
      <c r="E169" s="78"/>
    </row>
    <row r="170" spans="1:5">
      <c r="A170" s="87" t="s">
        <v>338</v>
      </c>
      <c r="B170" s="84"/>
      <c r="C170" s="88" t="s">
        <v>339</v>
      </c>
      <c r="D170" s="89">
        <v>5200</v>
      </c>
      <c r="E170" s="78"/>
    </row>
    <row r="171" spans="1:5">
      <c r="A171" s="87" t="s">
        <v>340</v>
      </c>
      <c r="B171" s="84"/>
      <c r="C171" s="88" t="s">
        <v>341</v>
      </c>
      <c r="D171" s="89">
        <v>3961.35</v>
      </c>
      <c r="E171" s="78"/>
    </row>
    <row r="172" spans="1:5">
      <c r="A172" s="87" t="s">
        <v>342</v>
      </c>
      <c r="B172" s="84"/>
      <c r="C172" s="88" t="s">
        <v>343</v>
      </c>
      <c r="D172" s="89">
        <v>3961.35</v>
      </c>
      <c r="E172" s="78"/>
    </row>
    <row r="173" spans="1:5">
      <c r="A173" s="87" t="s">
        <v>344</v>
      </c>
      <c r="B173" s="84"/>
      <c r="C173" s="88" t="s">
        <v>345</v>
      </c>
      <c r="D173" s="89">
        <v>3961.35</v>
      </c>
      <c r="E173" s="78"/>
    </row>
    <row r="174" spans="1:5">
      <c r="A174" s="87" t="s">
        <v>346</v>
      </c>
      <c r="B174" s="84"/>
      <c r="C174" s="88" t="s">
        <v>347</v>
      </c>
      <c r="D174" s="89">
        <v>3961.35</v>
      </c>
      <c r="E174" s="78"/>
    </row>
    <row r="175" spans="1:5">
      <c r="A175" s="87" t="s">
        <v>348</v>
      </c>
      <c r="B175" s="84"/>
      <c r="C175" s="88" t="s">
        <v>349</v>
      </c>
      <c r="D175" s="89">
        <v>3961.35</v>
      </c>
      <c r="E175" s="78"/>
    </row>
    <row r="176" spans="1:5">
      <c r="A176" s="87" t="s">
        <v>350</v>
      </c>
      <c r="B176" s="84"/>
      <c r="C176" s="88" t="s">
        <v>351</v>
      </c>
      <c r="D176" s="89">
        <v>4668</v>
      </c>
      <c r="E176" s="78"/>
    </row>
    <row r="177" spans="1:5">
      <c r="A177" s="87" t="s">
        <v>352</v>
      </c>
      <c r="B177" s="84"/>
      <c r="C177" s="88" t="s">
        <v>353</v>
      </c>
      <c r="D177" s="89">
        <v>4668</v>
      </c>
      <c r="E177" s="78"/>
    </row>
    <row r="178" spans="1:5">
      <c r="A178" s="87" t="s">
        <v>354</v>
      </c>
      <c r="B178" s="84"/>
      <c r="C178" s="88" t="s">
        <v>355</v>
      </c>
      <c r="D178" s="89">
        <v>4668</v>
      </c>
      <c r="E178" s="78"/>
    </row>
    <row r="179" spans="1:5">
      <c r="A179" s="87" t="s">
        <v>356</v>
      </c>
      <c r="B179" s="84"/>
      <c r="C179" s="88" t="s">
        <v>357</v>
      </c>
      <c r="D179" s="89">
        <v>4668</v>
      </c>
      <c r="E179" s="78"/>
    </row>
    <row r="180" spans="1:5">
      <c r="A180" s="87" t="s">
        <v>358</v>
      </c>
      <c r="B180" s="84"/>
      <c r="C180" s="88" t="s">
        <v>359</v>
      </c>
      <c r="D180" s="89">
        <v>4668</v>
      </c>
      <c r="E180" s="78"/>
    </row>
    <row r="181" spans="1:5">
      <c r="A181" s="87" t="s">
        <v>360</v>
      </c>
      <c r="B181" s="84"/>
      <c r="C181" s="88" t="s">
        <v>361</v>
      </c>
      <c r="D181" s="89">
        <v>4668</v>
      </c>
      <c r="E181" s="78"/>
    </row>
    <row r="182" spans="1:5">
      <c r="A182" s="87" t="s">
        <v>362</v>
      </c>
      <c r="B182" s="84"/>
      <c r="C182" s="88" t="s">
        <v>363</v>
      </c>
      <c r="D182" s="89">
        <v>4668</v>
      </c>
      <c r="E182" s="78"/>
    </row>
    <row r="183" spans="1:5">
      <c r="A183" s="87" t="s">
        <v>364</v>
      </c>
      <c r="B183" s="84"/>
      <c r="C183" s="88" t="s">
        <v>365</v>
      </c>
      <c r="D183" s="89">
        <v>4668</v>
      </c>
      <c r="E183" s="78"/>
    </row>
    <row r="184" spans="1:5">
      <c r="A184" s="87" t="s">
        <v>366</v>
      </c>
      <c r="B184" s="84"/>
      <c r="C184" s="88" t="s">
        <v>367</v>
      </c>
      <c r="D184" s="89">
        <v>4668</v>
      </c>
      <c r="E184" s="78"/>
    </row>
    <row r="185" spans="1:5">
      <c r="A185" s="87" t="s">
        <v>368</v>
      </c>
      <c r="B185" s="84"/>
      <c r="C185" s="88" t="s">
        <v>369</v>
      </c>
      <c r="D185" s="89">
        <v>3383.65</v>
      </c>
      <c r="E185" s="78"/>
    </row>
    <row r="186" spans="1:5">
      <c r="A186" s="87" t="s">
        <v>370</v>
      </c>
      <c r="B186" s="84"/>
      <c r="C186" s="88" t="s">
        <v>371</v>
      </c>
      <c r="D186" s="89">
        <v>5207.24</v>
      </c>
      <c r="E186" s="78"/>
    </row>
    <row r="187" spans="1:5">
      <c r="A187" s="87" t="s">
        <v>372</v>
      </c>
      <c r="B187" s="84"/>
      <c r="C187" s="88" t="s">
        <v>373</v>
      </c>
      <c r="D187" s="89">
        <v>3834.99</v>
      </c>
      <c r="E187" s="78"/>
    </row>
    <row r="188" spans="1:5">
      <c r="A188" s="87" t="s">
        <v>374</v>
      </c>
      <c r="B188" s="84"/>
      <c r="C188" s="88" t="s">
        <v>375</v>
      </c>
      <c r="D188" s="89">
        <v>821.74</v>
      </c>
      <c r="E188" s="78"/>
    </row>
    <row r="189" spans="1:5">
      <c r="A189" s="87" t="s">
        <v>376</v>
      </c>
      <c r="B189" s="84"/>
      <c r="C189" s="88" t="s">
        <v>377</v>
      </c>
      <c r="D189" s="89">
        <v>3055</v>
      </c>
      <c r="E189" s="78"/>
    </row>
    <row r="190" spans="1:5">
      <c r="A190" s="87" t="s">
        <v>378</v>
      </c>
      <c r="B190" s="84"/>
      <c r="C190" s="88" t="s">
        <v>379</v>
      </c>
      <c r="D190" s="89">
        <v>1728.46</v>
      </c>
      <c r="E190" s="78"/>
    </row>
    <row r="191" spans="1:5">
      <c r="A191" s="87" t="s">
        <v>380</v>
      </c>
      <c r="B191" s="84"/>
      <c r="C191" s="88" t="s">
        <v>381</v>
      </c>
      <c r="D191" s="89">
        <v>23000</v>
      </c>
      <c r="E191" s="78"/>
    </row>
    <row r="192" spans="1:5">
      <c r="A192" s="96"/>
      <c r="B192" s="97"/>
      <c r="C192" s="85"/>
      <c r="E192" s="78"/>
    </row>
    <row r="193" spans="1:5">
      <c r="A193" s="96">
        <v>1251</v>
      </c>
      <c r="B193" s="97"/>
      <c r="C193" s="85" t="s">
        <v>382</v>
      </c>
      <c r="D193" s="86">
        <f>SUM(D194:D196)</f>
        <v>12482.2</v>
      </c>
      <c r="E193" s="78"/>
    </row>
    <row r="194" spans="1:5">
      <c r="A194" s="87" t="s">
        <v>383</v>
      </c>
      <c r="B194" s="84"/>
      <c r="C194" s="88" t="s">
        <v>384</v>
      </c>
      <c r="D194" s="89">
        <v>250</v>
      </c>
      <c r="E194" s="78"/>
    </row>
    <row r="195" spans="1:5">
      <c r="A195" s="87" t="s">
        <v>383</v>
      </c>
      <c r="B195" s="84"/>
      <c r="C195" s="88" t="s">
        <v>385</v>
      </c>
      <c r="D195" s="89">
        <v>6438</v>
      </c>
      <c r="E195" s="78"/>
    </row>
    <row r="196" spans="1:5">
      <c r="A196" s="87" t="s">
        <v>383</v>
      </c>
      <c r="B196" s="84"/>
      <c r="C196" s="88" t="s">
        <v>386</v>
      </c>
      <c r="D196" s="89">
        <v>5794.2</v>
      </c>
      <c r="E196" s="78"/>
    </row>
    <row r="197" spans="1:5">
      <c r="A197" s="87"/>
      <c r="B197" s="84"/>
      <c r="C197" s="88"/>
      <c r="E197" s="78"/>
    </row>
    <row r="198" spans="1:5">
      <c r="A198" s="87"/>
      <c r="B198" s="84"/>
      <c r="C198" s="88"/>
      <c r="D198" s="89"/>
      <c r="E198" s="78"/>
    </row>
    <row r="199" spans="1:5">
      <c r="A199" s="87"/>
      <c r="B199" s="84"/>
      <c r="C199" s="85" t="s">
        <v>387</v>
      </c>
      <c r="D199" s="86">
        <f ca="1">SUM(D11+D51+D85+D114+D121+D129+D155+D133+D193)</f>
        <v>2316025.0400000005</v>
      </c>
      <c r="E199" s="78"/>
    </row>
    <row r="200" spans="1:5">
      <c r="A200" s="98"/>
      <c r="B200" s="99"/>
      <c r="C200" s="100"/>
      <c r="D200" s="101"/>
      <c r="E200" s="102"/>
    </row>
    <row r="201" spans="1:5">
      <c r="A201" s="103"/>
      <c r="B201" s="104"/>
      <c r="C201" s="123"/>
      <c r="D201" s="123"/>
      <c r="E201" s="123"/>
    </row>
    <row r="202" spans="1:5" ht="15" customHeight="1"/>
    <row r="203" spans="1:5" ht="15" customHeight="1"/>
    <row r="204" spans="1:5" ht="15" customHeight="1"/>
    <row r="205" spans="1:5" ht="15" customHeight="1"/>
    <row r="206" spans="1:5" ht="15" customHeight="1"/>
    <row r="207" spans="1:5" ht="15" customHeight="1"/>
    <row r="208" spans="1:5" ht="15" customHeight="1"/>
    <row r="209" ht="15" customHeight="1"/>
    <row r="210" ht="15" customHeight="1"/>
    <row r="211" ht="15" customHeight="1"/>
    <row r="212" ht="15" customHeight="1"/>
  </sheetData>
  <mergeCells count="6">
    <mergeCell ref="C201:E201"/>
    <mergeCell ref="B1:E1"/>
    <mergeCell ref="B2:E2"/>
    <mergeCell ref="B3:E3"/>
    <mergeCell ref="C4:D4"/>
    <mergeCell ref="A7:B7"/>
  </mergeCells>
  <printOptions horizontalCentered="1"/>
  <pageMargins left="0.70866141732283472" right="0.70866141732283472" top="0.74803149606299213" bottom="0.4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B3" sqref="B3:E3"/>
    </sheetView>
  </sheetViews>
  <sheetFormatPr baseColWidth="10" defaultColWidth="11.42578125" defaultRowHeight="12"/>
  <cols>
    <col min="1" max="1" width="4.85546875" style="24" customWidth="1"/>
    <col min="2" max="2" width="30.85546875" style="24" customWidth="1"/>
    <col min="3" max="3" width="84.42578125" style="24" customWidth="1"/>
    <col min="4" max="4" width="31.7109375" style="24" customWidth="1"/>
    <col min="5" max="5" width="4.85546875" style="24" customWidth="1"/>
    <col min="6" max="6" width="4.42578125" style="24" customWidth="1"/>
    <col min="7" max="256" width="11.42578125" style="24"/>
    <col min="257" max="257" width="4.85546875" style="24" customWidth="1"/>
    <col min="258" max="258" width="30.85546875" style="24" customWidth="1"/>
    <col min="259" max="259" width="84.42578125" style="24" customWidth="1"/>
    <col min="260" max="260" width="42.7109375" style="24" customWidth="1"/>
    <col min="261" max="261" width="4.85546875" style="24" customWidth="1"/>
    <col min="262" max="512" width="11.42578125" style="24"/>
    <col min="513" max="513" width="4.85546875" style="24" customWidth="1"/>
    <col min="514" max="514" width="30.85546875" style="24" customWidth="1"/>
    <col min="515" max="515" width="84.42578125" style="24" customWidth="1"/>
    <col min="516" max="516" width="42.7109375" style="24" customWidth="1"/>
    <col min="517" max="517" width="4.85546875" style="24" customWidth="1"/>
    <col min="518" max="768" width="11.42578125" style="24"/>
    <col min="769" max="769" width="4.85546875" style="24" customWidth="1"/>
    <col min="770" max="770" width="30.85546875" style="24" customWidth="1"/>
    <col min="771" max="771" width="84.42578125" style="24" customWidth="1"/>
    <col min="772" max="772" width="42.7109375" style="24" customWidth="1"/>
    <col min="773" max="773" width="4.85546875" style="24" customWidth="1"/>
    <col min="774" max="1024" width="11.42578125" style="24"/>
    <col min="1025" max="1025" width="4.85546875" style="24" customWidth="1"/>
    <col min="1026" max="1026" width="30.85546875" style="24" customWidth="1"/>
    <col min="1027" max="1027" width="84.42578125" style="24" customWidth="1"/>
    <col min="1028" max="1028" width="42.7109375" style="24" customWidth="1"/>
    <col min="1029" max="1029" width="4.85546875" style="24" customWidth="1"/>
    <col min="1030" max="1280" width="11.42578125" style="24"/>
    <col min="1281" max="1281" width="4.85546875" style="24" customWidth="1"/>
    <col min="1282" max="1282" width="30.85546875" style="24" customWidth="1"/>
    <col min="1283" max="1283" width="84.42578125" style="24" customWidth="1"/>
    <col min="1284" max="1284" width="42.7109375" style="24" customWidth="1"/>
    <col min="1285" max="1285" width="4.85546875" style="24" customWidth="1"/>
    <col min="1286" max="1536" width="11.42578125" style="24"/>
    <col min="1537" max="1537" width="4.85546875" style="24" customWidth="1"/>
    <col min="1538" max="1538" width="30.85546875" style="24" customWidth="1"/>
    <col min="1539" max="1539" width="84.42578125" style="24" customWidth="1"/>
    <col min="1540" max="1540" width="42.7109375" style="24" customWidth="1"/>
    <col min="1541" max="1541" width="4.85546875" style="24" customWidth="1"/>
    <col min="1542" max="1792" width="11.42578125" style="24"/>
    <col min="1793" max="1793" width="4.85546875" style="24" customWidth="1"/>
    <col min="1794" max="1794" width="30.85546875" style="24" customWidth="1"/>
    <col min="1795" max="1795" width="84.42578125" style="24" customWidth="1"/>
    <col min="1796" max="1796" width="42.7109375" style="24" customWidth="1"/>
    <col min="1797" max="1797" width="4.85546875" style="24" customWidth="1"/>
    <col min="1798" max="2048" width="11.42578125" style="24"/>
    <col min="2049" max="2049" width="4.85546875" style="24" customWidth="1"/>
    <col min="2050" max="2050" width="30.85546875" style="24" customWidth="1"/>
    <col min="2051" max="2051" width="84.42578125" style="24" customWidth="1"/>
    <col min="2052" max="2052" width="42.7109375" style="24" customWidth="1"/>
    <col min="2053" max="2053" width="4.85546875" style="24" customWidth="1"/>
    <col min="2054" max="2304" width="11.42578125" style="24"/>
    <col min="2305" max="2305" width="4.85546875" style="24" customWidth="1"/>
    <col min="2306" max="2306" width="30.85546875" style="24" customWidth="1"/>
    <col min="2307" max="2307" width="84.42578125" style="24" customWidth="1"/>
    <col min="2308" max="2308" width="42.7109375" style="24" customWidth="1"/>
    <col min="2309" max="2309" width="4.85546875" style="24" customWidth="1"/>
    <col min="2310" max="2560" width="11.42578125" style="24"/>
    <col min="2561" max="2561" width="4.85546875" style="24" customWidth="1"/>
    <col min="2562" max="2562" width="30.85546875" style="24" customWidth="1"/>
    <col min="2563" max="2563" width="84.42578125" style="24" customWidth="1"/>
    <col min="2564" max="2564" width="42.7109375" style="24" customWidth="1"/>
    <col min="2565" max="2565" width="4.85546875" style="24" customWidth="1"/>
    <col min="2566" max="2816" width="11.42578125" style="24"/>
    <col min="2817" max="2817" width="4.85546875" style="24" customWidth="1"/>
    <col min="2818" max="2818" width="30.85546875" style="24" customWidth="1"/>
    <col min="2819" max="2819" width="84.42578125" style="24" customWidth="1"/>
    <col min="2820" max="2820" width="42.7109375" style="24" customWidth="1"/>
    <col min="2821" max="2821" width="4.85546875" style="24" customWidth="1"/>
    <col min="2822" max="3072" width="11.42578125" style="24"/>
    <col min="3073" max="3073" width="4.85546875" style="24" customWidth="1"/>
    <col min="3074" max="3074" width="30.85546875" style="24" customWidth="1"/>
    <col min="3075" max="3075" width="84.42578125" style="24" customWidth="1"/>
    <col min="3076" max="3076" width="42.7109375" style="24" customWidth="1"/>
    <col min="3077" max="3077" width="4.85546875" style="24" customWidth="1"/>
    <col min="3078" max="3328" width="11.42578125" style="24"/>
    <col min="3329" max="3329" width="4.85546875" style="24" customWidth="1"/>
    <col min="3330" max="3330" width="30.85546875" style="24" customWidth="1"/>
    <col min="3331" max="3331" width="84.42578125" style="24" customWidth="1"/>
    <col min="3332" max="3332" width="42.7109375" style="24" customWidth="1"/>
    <col min="3333" max="3333" width="4.85546875" style="24" customWidth="1"/>
    <col min="3334" max="3584" width="11.42578125" style="24"/>
    <col min="3585" max="3585" width="4.85546875" style="24" customWidth="1"/>
    <col min="3586" max="3586" width="30.85546875" style="24" customWidth="1"/>
    <col min="3587" max="3587" width="84.42578125" style="24" customWidth="1"/>
    <col min="3588" max="3588" width="42.7109375" style="24" customWidth="1"/>
    <col min="3589" max="3589" width="4.85546875" style="24" customWidth="1"/>
    <col min="3590" max="3840" width="11.42578125" style="24"/>
    <col min="3841" max="3841" width="4.85546875" style="24" customWidth="1"/>
    <col min="3842" max="3842" width="30.85546875" style="24" customWidth="1"/>
    <col min="3843" max="3843" width="84.42578125" style="24" customWidth="1"/>
    <col min="3844" max="3844" width="42.7109375" style="24" customWidth="1"/>
    <col min="3845" max="3845" width="4.85546875" style="24" customWidth="1"/>
    <col min="3846" max="4096" width="11.42578125" style="24"/>
    <col min="4097" max="4097" width="4.85546875" style="24" customWidth="1"/>
    <col min="4098" max="4098" width="30.85546875" style="24" customWidth="1"/>
    <col min="4099" max="4099" width="84.42578125" style="24" customWidth="1"/>
    <col min="4100" max="4100" width="42.7109375" style="24" customWidth="1"/>
    <col min="4101" max="4101" width="4.85546875" style="24" customWidth="1"/>
    <col min="4102" max="4352" width="11.42578125" style="24"/>
    <col min="4353" max="4353" width="4.85546875" style="24" customWidth="1"/>
    <col min="4354" max="4354" width="30.85546875" style="24" customWidth="1"/>
    <col min="4355" max="4355" width="84.42578125" style="24" customWidth="1"/>
    <col min="4356" max="4356" width="42.7109375" style="24" customWidth="1"/>
    <col min="4357" max="4357" width="4.85546875" style="24" customWidth="1"/>
    <col min="4358" max="4608" width="11.42578125" style="24"/>
    <col min="4609" max="4609" width="4.85546875" style="24" customWidth="1"/>
    <col min="4610" max="4610" width="30.85546875" style="24" customWidth="1"/>
    <col min="4611" max="4611" width="84.42578125" style="24" customWidth="1"/>
    <col min="4612" max="4612" width="42.7109375" style="24" customWidth="1"/>
    <col min="4613" max="4613" width="4.85546875" style="24" customWidth="1"/>
    <col min="4614" max="4864" width="11.42578125" style="24"/>
    <col min="4865" max="4865" width="4.85546875" style="24" customWidth="1"/>
    <col min="4866" max="4866" width="30.85546875" style="24" customWidth="1"/>
    <col min="4867" max="4867" width="84.42578125" style="24" customWidth="1"/>
    <col min="4868" max="4868" width="42.7109375" style="24" customWidth="1"/>
    <col min="4869" max="4869" width="4.85546875" style="24" customWidth="1"/>
    <col min="4870" max="5120" width="11.42578125" style="24"/>
    <col min="5121" max="5121" width="4.85546875" style="24" customWidth="1"/>
    <col min="5122" max="5122" width="30.85546875" style="24" customWidth="1"/>
    <col min="5123" max="5123" width="84.42578125" style="24" customWidth="1"/>
    <col min="5124" max="5124" width="42.7109375" style="24" customWidth="1"/>
    <col min="5125" max="5125" width="4.85546875" style="24" customWidth="1"/>
    <col min="5126" max="5376" width="11.42578125" style="24"/>
    <col min="5377" max="5377" width="4.85546875" style="24" customWidth="1"/>
    <col min="5378" max="5378" width="30.85546875" style="24" customWidth="1"/>
    <col min="5379" max="5379" width="84.42578125" style="24" customWidth="1"/>
    <col min="5380" max="5380" width="42.7109375" style="24" customWidth="1"/>
    <col min="5381" max="5381" width="4.85546875" style="24" customWidth="1"/>
    <col min="5382" max="5632" width="11.42578125" style="24"/>
    <col min="5633" max="5633" width="4.85546875" style="24" customWidth="1"/>
    <col min="5634" max="5634" width="30.85546875" style="24" customWidth="1"/>
    <col min="5635" max="5635" width="84.42578125" style="24" customWidth="1"/>
    <col min="5636" max="5636" width="42.7109375" style="24" customWidth="1"/>
    <col min="5637" max="5637" width="4.85546875" style="24" customWidth="1"/>
    <col min="5638" max="5888" width="11.42578125" style="24"/>
    <col min="5889" max="5889" width="4.85546875" style="24" customWidth="1"/>
    <col min="5890" max="5890" width="30.85546875" style="24" customWidth="1"/>
    <col min="5891" max="5891" width="84.42578125" style="24" customWidth="1"/>
    <col min="5892" max="5892" width="42.7109375" style="24" customWidth="1"/>
    <col min="5893" max="5893" width="4.85546875" style="24" customWidth="1"/>
    <col min="5894" max="6144" width="11.42578125" style="24"/>
    <col min="6145" max="6145" width="4.85546875" style="24" customWidth="1"/>
    <col min="6146" max="6146" width="30.85546875" style="24" customWidth="1"/>
    <col min="6147" max="6147" width="84.42578125" style="24" customWidth="1"/>
    <col min="6148" max="6148" width="42.7109375" style="24" customWidth="1"/>
    <col min="6149" max="6149" width="4.85546875" style="24" customWidth="1"/>
    <col min="6150" max="6400" width="11.42578125" style="24"/>
    <col min="6401" max="6401" width="4.85546875" style="24" customWidth="1"/>
    <col min="6402" max="6402" width="30.85546875" style="24" customWidth="1"/>
    <col min="6403" max="6403" width="84.42578125" style="24" customWidth="1"/>
    <col min="6404" max="6404" width="42.7109375" style="24" customWidth="1"/>
    <col min="6405" max="6405" width="4.85546875" style="24" customWidth="1"/>
    <col min="6406" max="6656" width="11.42578125" style="24"/>
    <col min="6657" max="6657" width="4.85546875" style="24" customWidth="1"/>
    <col min="6658" max="6658" width="30.85546875" style="24" customWidth="1"/>
    <col min="6659" max="6659" width="84.42578125" style="24" customWidth="1"/>
    <col min="6660" max="6660" width="42.7109375" style="24" customWidth="1"/>
    <col min="6661" max="6661" width="4.85546875" style="24" customWidth="1"/>
    <col min="6662" max="6912" width="11.42578125" style="24"/>
    <col min="6913" max="6913" width="4.85546875" style="24" customWidth="1"/>
    <col min="6914" max="6914" width="30.85546875" style="24" customWidth="1"/>
    <col min="6915" max="6915" width="84.42578125" style="24" customWidth="1"/>
    <col min="6916" max="6916" width="42.7109375" style="24" customWidth="1"/>
    <col min="6917" max="6917" width="4.85546875" style="24" customWidth="1"/>
    <col min="6918" max="7168" width="11.42578125" style="24"/>
    <col min="7169" max="7169" width="4.85546875" style="24" customWidth="1"/>
    <col min="7170" max="7170" width="30.85546875" style="24" customWidth="1"/>
    <col min="7171" max="7171" width="84.42578125" style="24" customWidth="1"/>
    <col min="7172" max="7172" width="42.7109375" style="24" customWidth="1"/>
    <col min="7173" max="7173" width="4.85546875" style="24" customWidth="1"/>
    <col min="7174" max="7424" width="11.42578125" style="24"/>
    <col min="7425" max="7425" width="4.85546875" style="24" customWidth="1"/>
    <col min="7426" max="7426" width="30.85546875" style="24" customWidth="1"/>
    <col min="7427" max="7427" width="84.42578125" style="24" customWidth="1"/>
    <col min="7428" max="7428" width="42.7109375" style="24" customWidth="1"/>
    <col min="7429" max="7429" width="4.85546875" style="24" customWidth="1"/>
    <col min="7430" max="7680" width="11.42578125" style="24"/>
    <col min="7681" max="7681" width="4.85546875" style="24" customWidth="1"/>
    <col min="7682" max="7682" width="30.85546875" style="24" customWidth="1"/>
    <col min="7683" max="7683" width="84.42578125" style="24" customWidth="1"/>
    <col min="7684" max="7684" width="42.7109375" style="24" customWidth="1"/>
    <col min="7685" max="7685" width="4.85546875" style="24" customWidth="1"/>
    <col min="7686" max="7936" width="11.42578125" style="24"/>
    <col min="7937" max="7937" width="4.85546875" style="24" customWidth="1"/>
    <col min="7938" max="7938" width="30.85546875" style="24" customWidth="1"/>
    <col min="7939" max="7939" width="84.42578125" style="24" customWidth="1"/>
    <col min="7940" max="7940" width="42.7109375" style="24" customWidth="1"/>
    <col min="7941" max="7941" width="4.85546875" style="24" customWidth="1"/>
    <col min="7942" max="8192" width="11.42578125" style="24"/>
    <col min="8193" max="8193" width="4.85546875" style="24" customWidth="1"/>
    <col min="8194" max="8194" width="30.85546875" style="24" customWidth="1"/>
    <col min="8195" max="8195" width="84.42578125" style="24" customWidth="1"/>
    <col min="8196" max="8196" width="42.7109375" style="24" customWidth="1"/>
    <col min="8197" max="8197" width="4.85546875" style="24" customWidth="1"/>
    <col min="8198" max="8448" width="11.42578125" style="24"/>
    <col min="8449" max="8449" width="4.85546875" style="24" customWidth="1"/>
    <col min="8450" max="8450" width="30.85546875" style="24" customWidth="1"/>
    <col min="8451" max="8451" width="84.42578125" style="24" customWidth="1"/>
    <col min="8452" max="8452" width="42.7109375" style="24" customWidth="1"/>
    <col min="8453" max="8453" width="4.85546875" style="24" customWidth="1"/>
    <col min="8454" max="8704" width="11.42578125" style="24"/>
    <col min="8705" max="8705" width="4.85546875" style="24" customWidth="1"/>
    <col min="8706" max="8706" width="30.85546875" style="24" customWidth="1"/>
    <col min="8707" max="8707" width="84.42578125" style="24" customWidth="1"/>
    <col min="8708" max="8708" width="42.7109375" style="24" customWidth="1"/>
    <col min="8709" max="8709" width="4.85546875" style="24" customWidth="1"/>
    <col min="8710" max="8960" width="11.42578125" style="24"/>
    <col min="8961" max="8961" width="4.85546875" style="24" customWidth="1"/>
    <col min="8962" max="8962" width="30.85546875" style="24" customWidth="1"/>
    <col min="8963" max="8963" width="84.42578125" style="24" customWidth="1"/>
    <col min="8964" max="8964" width="42.7109375" style="24" customWidth="1"/>
    <col min="8965" max="8965" width="4.85546875" style="24" customWidth="1"/>
    <col min="8966" max="9216" width="11.42578125" style="24"/>
    <col min="9217" max="9217" width="4.85546875" style="24" customWidth="1"/>
    <col min="9218" max="9218" width="30.85546875" style="24" customWidth="1"/>
    <col min="9219" max="9219" width="84.42578125" style="24" customWidth="1"/>
    <col min="9220" max="9220" width="42.7109375" style="24" customWidth="1"/>
    <col min="9221" max="9221" width="4.85546875" style="24" customWidth="1"/>
    <col min="9222" max="9472" width="11.42578125" style="24"/>
    <col min="9473" max="9473" width="4.85546875" style="24" customWidth="1"/>
    <col min="9474" max="9474" width="30.85546875" style="24" customWidth="1"/>
    <col min="9475" max="9475" width="84.42578125" style="24" customWidth="1"/>
    <col min="9476" max="9476" width="42.7109375" style="24" customWidth="1"/>
    <col min="9477" max="9477" width="4.85546875" style="24" customWidth="1"/>
    <col min="9478" max="9728" width="11.42578125" style="24"/>
    <col min="9729" max="9729" width="4.85546875" style="24" customWidth="1"/>
    <col min="9730" max="9730" width="30.85546875" style="24" customWidth="1"/>
    <col min="9731" max="9731" width="84.42578125" style="24" customWidth="1"/>
    <col min="9732" max="9732" width="42.7109375" style="24" customWidth="1"/>
    <col min="9733" max="9733" width="4.85546875" style="24" customWidth="1"/>
    <col min="9734" max="9984" width="11.42578125" style="24"/>
    <col min="9985" max="9985" width="4.85546875" style="24" customWidth="1"/>
    <col min="9986" max="9986" width="30.85546875" style="24" customWidth="1"/>
    <col min="9987" max="9987" width="84.42578125" style="24" customWidth="1"/>
    <col min="9988" max="9988" width="42.7109375" style="24" customWidth="1"/>
    <col min="9989" max="9989" width="4.85546875" style="24" customWidth="1"/>
    <col min="9990" max="10240" width="11.42578125" style="24"/>
    <col min="10241" max="10241" width="4.85546875" style="24" customWidth="1"/>
    <col min="10242" max="10242" width="30.85546875" style="24" customWidth="1"/>
    <col min="10243" max="10243" width="84.42578125" style="24" customWidth="1"/>
    <col min="10244" max="10244" width="42.7109375" style="24" customWidth="1"/>
    <col min="10245" max="10245" width="4.85546875" style="24" customWidth="1"/>
    <col min="10246" max="10496" width="11.42578125" style="24"/>
    <col min="10497" max="10497" width="4.85546875" style="24" customWidth="1"/>
    <col min="10498" max="10498" width="30.85546875" style="24" customWidth="1"/>
    <col min="10499" max="10499" width="84.42578125" style="24" customWidth="1"/>
    <col min="10500" max="10500" width="42.7109375" style="24" customWidth="1"/>
    <col min="10501" max="10501" width="4.85546875" style="24" customWidth="1"/>
    <col min="10502" max="10752" width="11.42578125" style="24"/>
    <col min="10753" max="10753" width="4.85546875" style="24" customWidth="1"/>
    <col min="10754" max="10754" width="30.85546875" style="24" customWidth="1"/>
    <col min="10755" max="10755" width="84.42578125" style="24" customWidth="1"/>
    <col min="10756" max="10756" width="42.7109375" style="24" customWidth="1"/>
    <col min="10757" max="10757" width="4.85546875" style="24" customWidth="1"/>
    <col min="10758" max="11008" width="11.42578125" style="24"/>
    <col min="11009" max="11009" width="4.85546875" style="24" customWidth="1"/>
    <col min="11010" max="11010" width="30.85546875" style="24" customWidth="1"/>
    <col min="11011" max="11011" width="84.42578125" style="24" customWidth="1"/>
    <col min="11012" max="11012" width="42.7109375" style="24" customWidth="1"/>
    <col min="11013" max="11013" width="4.85546875" style="24" customWidth="1"/>
    <col min="11014" max="11264" width="11.42578125" style="24"/>
    <col min="11265" max="11265" width="4.85546875" style="24" customWidth="1"/>
    <col min="11266" max="11266" width="30.85546875" style="24" customWidth="1"/>
    <col min="11267" max="11267" width="84.42578125" style="24" customWidth="1"/>
    <col min="11268" max="11268" width="42.7109375" style="24" customWidth="1"/>
    <col min="11269" max="11269" width="4.85546875" style="24" customWidth="1"/>
    <col min="11270" max="11520" width="11.42578125" style="24"/>
    <col min="11521" max="11521" width="4.85546875" style="24" customWidth="1"/>
    <col min="11522" max="11522" width="30.85546875" style="24" customWidth="1"/>
    <col min="11523" max="11523" width="84.42578125" style="24" customWidth="1"/>
    <col min="11524" max="11524" width="42.7109375" style="24" customWidth="1"/>
    <col min="11525" max="11525" width="4.85546875" style="24" customWidth="1"/>
    <col min="11526" max="11776" width="11.42578125" style="24"/>
    <col min="11777" max="11777" width="4.85546875" style="24" customWidth="1"/>
    <col min="11778" max="11778" width="30.85546875" style="24" customWidth="1"/>
    <col min="11779" max="11779" width="84.42578125" style="24" customWidth="1"/>
    <col min="11780" max="11780" width="42.7109375" style="24" customWidth="1"/>
    <col min="11781" max="11781" width="4.85546875" style="24" customWidth="1"/>
    <col min="11782" max="12032" width="11.42578125" style="24"/>
    <col min="12033" max="12033" width="4.85546875" style="24" customWidth="1"/>
    <col min="12034" max="12034" width="30.85546875" style="24" customWidth="1"/>
    <col min="12035" max="12035" width="84.42578125" style="24" customWidth="1"/>
    <col min="12036" max="12036" width="42.7109375" style="24" customWidth="1"/>
    <col min="12037" max="12037" width="4.85546875" style="24" customWidth="1"/>
    <col min="12038" max="12288" width="11.42578125" style="24"/>
    <col min="12289" max="12289" width="4.85546875" style="24" customWidth="1"/>
    <col min="12290" max="12290" width="30.85546875" style="24" customWidth="1"/>
    <col min="12291" max="12291" width="84.42578125" style="24" customWidth="1"/>
    <col min="12292" max="12292" width="42.7109375" style="24" customWidth="1"/>
    <col min="12293" max="12293" width="4.85546875" style="24" customWidth="1"/>
    <col min="12294" max="12544" width="11.42578125" style="24"/>
    <col min="12545" max="12545" width="4.85546875" style="24" customWidth="1"/>
    <col min="12546" max="12546" width="30.85546875" style="24" customWidth="1"/>
    <col min="12547" max="12547" width="84.42578125" style="24" customWidth="1"/>
    <col min="12548" max="12548" width="42.7109375" style="24" customWidth="1"/>
    <col min="12549" max="12549" width="4.85546875" style="24" customWidth="1"/>
    <col min="12550" max="12800" width="11.42578125" style="24"/>
    <col min="12801" max="12801" width="4.85546875" style="24" customWidth="1"/>
    <col min="12802" max="12802" width="30.85546875" style="24" customWidth="1"/>
    <col min="12803" max="12803" width="84.42578125" style="24" customWidth="1"/>
    <col min="12804" max="12804" width="42.7109375" style="24" customWidth="1"/>
    <col min="12805" max="12805" width="4.85546875" style="24" customWidth="1"/>
    <col min="12806" max="13056" width="11.42578125" style="24"/>
    <col min="13057" max="13057" width="4.85546875" style="24" customWidth="1"/>
    <col min="13058" max="13058" width="30.85546875" style="24" customWidth="1"/>
    <col min="13059" max="13059" width="84.42578125" style="24" customWidth="1"/>
    <col min="13060" max="13060" width="42.7109375" style="24" customWidth="1"/>
    <col min="13061" max="13061" width="4.85546875" style="24" customWidth="1"/>
    <col min="13062" max="13312" width="11.42578125" style="24"/>
    <col min="13313" max="13313" width="4.85546875" style="24" customWidth="1"/>
    <col min="13314" max="13314" width="30.85546875" style="24" customWidth="1"/>
    <col min="13315" max="13315" width="84.42578125" style="24" customWidth="1"/>
    <col min="13316" max="13316" width="42.7109375" style="24" customWidth="1"/>
    <col min="13317" max="13317" width="4.85546875" style="24" customWidth="1"/>
    <col min="13318" max="13568" width="11.42578125" style="24"/>
    <col min="13569" max="13569" width="4.85546875" style="24" customWidth="1"/>
    <col min="13570" max="13570" width="30.85546875" style="24" customWidth="1"/>
    <col min="13571" max="13571" width="84.42578125" style="24" customWidth="1"/>
    <col min="13572" max="13572" width="42.7109375" style="24" customWidth="1"/>
    <col min="13573" max="13573" width="4.85546875" style="24" customWidth="1"/>
    <col min="13574" max="13824" width="11.42578125" style="24"/>
    <col min="13825" max="13825" width="4.85546875" style="24" customWidth="1"/>
    <col min="13826" max="13826" width="30.85546875" style="24" customWidth="1"/>
    <col min="13827" max="13827" width="84.42578125" style="24" customWidth="1"/>
    <col min="13828" max="13828" width="42.7109375" style="24" customWidth="1"/>
    <col min="13829" max="13829" width="4.85546875" style="24" customWidth="1"/>
    <col min="13830" max="14080" width="11.42578125" style="24"/>
    <col min="14081" max="14081" width="4.85546875" style="24" customWidth="1"/>
    <col min="14082" max="14082" width="30.85546875" style="24" customWidth="1"/>
    <col min="14083" max="14083" width="84.42578125" style="24" customWidth="1"/>
    <col min="14084" max="14084" width="42.7109375" style="24" customWidth="1"/>
    <col min="14085" max="14085" width="4.85546875" style="24" customWidth="1"/>
    <col min="14086" max="14336" width="11.42578125" style="24"/>
    <col min="14337" max="14337" width="4.85546875" style="24" customWidth="1"/>
    <col min="14338" max="14338" width="30.85546875" style="24" customWidth="1"/>
    <col min="14339" max="14339" width="84.42578125" style="24" customWidth="1"/>
    <col min="14340" max="14340" width="42.7109375" style="24" customWidth="1"/>
    <col min="14341" max="14341" width="4.85546875" style="24" customWidth="1"/>
    <col min="14342" max="14592" width="11.42578125" style="24"/>
    <col min="14593" max="14593" width="4.85546875" style="24" customWidth="1"/>
    <col min="14594" max="14594" width="30.85546875" style="24" customWidth="1"/>
    <col min="14595" max="14595" width="84.42578125" style="24" customWidth="1"/>
    <col min="14596" max="14596" width="42.7109375" style="24" customWidth="1"/>
    <col min="14597" max="14597" width="4.85546875" style="24" customWidth="1"/>
    <col min="14598" max="14848" width="11.42578125" style="24"/>
    <col min="14849" max="14849" width="4.85546875" style="24" customWidth="1"/>
    <col min="14850" max="14850" width="30.85546875" style="24" customWidth="1"/>
    <col min="14851" max="14851" width="84.42578125" style="24" customWidth="1"/>
    <col min="14852" max="14852" width="42.7109375" style="24" customWidth="1"/>
    <col min="14853" max="14853" width="4.85546875" style="24" customWidth="1"/>
    <col min="14854" max="15104" width="11.42578125" style="24"/>
    <col min="15105" max="15105" width="4.85546875" style="24" customWidth="1"/>
    <col min="15106" max="15106" width="30.85546875" style="24" customWidth="1"/>
    <col min="15107" max="15107" width="84.42578125" style="24" customWidth="1"/>
    <col min="15108" max="15108" width="42.7109375" style="24" customWidth="1"/>
    <col min="15109" max="15109" width="4.85546875" style="24" customWidth="1"/>
    <col min="15110" max="15360" width="11.42578125" style="24"/>
    <col min="15361" max="15361" width="4.85546875" style="24" customWidth="1"/>
    <col min="15362" max="15362" width="30.85546875" style="24" customWidth="1"/>
    <col min="15363" max="15363" width="84.42578125" style="24" customWidth="1"/>
    <col min="15364" max="15364" width="42.7109375" style="24" customWidth="1"/>
    <col min="15365" max="15365" width="4.85546875" style="24" customWidth="1"/>
    <col min="15366" max="15616" width="11.42578125" style="24"/>
    <col min="15617" max="15617" width="4.85546875" style="24" customWidth="1"/>
    <col min="15618" max="15618" width="30.85546875" style="24" customWidth="1"/>
    <col min="15619" max="15619" width="84.42578125" style="24" customWidth="1"/>
    <col min="15620" max="15620" width="42.7109375" style="24" customWidth="1"/>
    <col min="15621" max="15621" width="4.85546875" style="24" customWidth="1"/>
    <col min="15622" max="15872" width="11.42578125" style="24"/>
    <col min="15873" max="15873" width="4.85546875" style="24" customWidth="1"/>
    <col min="15874" max="15874" width="30.85546875" style="24" customWidth="1"/>
    <col min="15875" max="15875" width="84.42578125" style="24" customWidth="1"/>
    <col min="15876" max="15876" width="42.7109375" style="24" customWidth="1"/>
    <col min="15877" max="15877" width="4.85546875" style="24" customWidth="1"/>
    <col min="15878" max="16128" width="11.42578125" style="24"/>
    <col min="16129" max="16129" width="4.85546875" style="24" customWidth="1"/>
    <col min="16130" max="16130" width="30.85546875" style="24" customWidth="1"/>
    <col min="16131" max="16131" width="84.42578125" style="24" customWidth="1"/>
    <col min="16132" max="16132" width="42.7109375" style="24" customWidth="1"/>
    <col min="16133" max="16133" width="4.85546875" style="24" customWidth="1"/>
    <col min="16134" max="16384" width="11.42578125" style="24"/>
  </cols>
  <sheetData>
    <row r="1" spans="1:8" s="19" customFormat="1">
      <c r="B1" s="130" t="s">
        <v>78</v>
      </c>
      <c r="C1" s="130"/>
      <c r="D1" s="130"/>
      <c r="E1" s="130"/>
    </row>
    <row r="2" spans="1:8" s="19" customFormat="1">
      <c r="B2" s="130" t="s">
        <v>390</v>
      </c>
      <c r="C2" s="130"/>
      <c r="D2" s="130"/>
      <c r="E2" s="130"/>
    </row>
    <row r="3" spans="1:8" s="19" customFormat="1">
      <c r="B3" s="130" t="s">
        <v>0</v>
      </c>
      <c r="C3" s="130"/>
      <c r="D3" s="130"/>
      <c r="E3" s="130"/>
    </row>
    <row r="4" spans="1:8">
      <c r="A4" s="20"/>
      <c r="B4" s="21" t="s">
        <v>3</v>
      </c>
      <c r="C4" s="108" t="str">
        <f>'BIENES MUEBLES '!C4:D4</f>
        <v>Centro de Servicios Integrales para el Tratamiento de Aguas Residuales del Estado de Tlaxcala</v>
      </c>
      <c r="D4" s="108"/>
      <c r="E4" s="22"/>
      <c r="F4" s="23"/>
      <c r="G4" s="23"/>
      <c r="H4" s="23"/>
    </row>
    <row r="5" spans="1:8">
      <c r="A5" s="20"/>
      <c r="B5" s="25"/>
      <c r="C5" s="26"/>
      <c r="D5" s="26"/>
      <c r="E5" s="27"/>
    </row>
    <row r="6" spans="1:8" s="30" customFormat="1">
      <c r="A6" s="28"/>
      <c r="B6" s="29"/>
      <c r="C6" s="28"/>
      <c r="D6" s="28"/>
      <c r="E6" s="29"/>
    </row>
    <row r="7" spans="1:8" s="33" customFormat="1">
      <c r="A7" s="131" t="s">
        <v>75</v>
      </c>
      <c r="B7" s="121"/>
      <c r="C7" s="31" t="s">
        <v>79</v>
      </c>
      <c r="D7" s="31" t="s">
        <v>77</v>
      </c>
      <c r="E7" s="32"/>
    </row>
    <row r="8" spans="1:8" s="30" customFormat="1">
      <c r="A8" s="34"/>
      <c r="B8" s="35"/>
      <c r="C8" s="35"/>
      <c r="D8" s="35"/>
      <c r="E8" s="36"/>
    </row>
    <row r="9" spans="1:8">
      <c r="A9" s="37"/>
      <c r="B9" s="38"/>
      <c r="C9" s="39"/>
      <c r="D9" s="40">
        <v>0</v>
      </c>
      <c r="E9" s="41"/>
    </row>
    <row r="10" spans="1:8">
      <c r="A10" s="37"/>
      <c r="B10" s="38"/>
      <c r="C10" s="39"/>
      <c r="D10" s="40">
        <v>0</v>
      </c>
      <c r="E10" s="41"/>
    </row>
    <row r="11" spans="1:8">
      <c r="A11" s="37"/>
      <c r="B11" s="38"/>
      <c r="C11" s="39"/>
      <c r="D11" s="40">
        <v>0</v>
      </c>
      <c r="E11" s="41"/>
    </row>
    <row r="12" spans="1:8">
      <c r="A12" s="37"/>
      <c r="B12" s="38"/>
      <c r="C12" s="39"/>
      <c r="D12" s="40">
        <v>0</v>
      </c>
      <c r="E12" s="41"/>
    </row>
    <row r="13" spans="1:8">
      <c r="A13" s="37"/>
      <c r="B13" s="38"/>
      <c r="C13" s="39"/>
      <c r="D13" s="40">
        <v>0</v>
      </c>
      <c r="E13" s="41"/>
    </row>
    <row r="14" spans="1:8">
      <c r="A14" s="37"/>
      <c r="B14" s="38"/>
      <c r="C14" s="39"/>
      <c r="D14" s="40">
        <v>0</v>
      </c>
      <c r="E14" s="41"/>
    </row>
    <row r="15" spans="1:8">
      <c r="A15" s="37"/>
      <c r="B15" s="38"/>
      <c r="C15" s="39"/>
      <c r="D15" s="40">
        <v>0</v>
      </c>
      <c r="E15" s="41"/>
    </row>
    <row r="16" spans="1:8">
      <c r="A16" s="37"/>
      <c r="B16" s="38"/>
      <c r="C16" s="39"/>
      <c r="D16" s="40">
        <v>0</v>
      </c>
      <c r="E16" s="41"/>
    </row>
    <row r="17" spans="1:5">
      <c r="A17" s="42"/>
      <c r="B17" s="43"/>
      <c r="C17" s="39"/>
      <c r="D17" s="40">
        <v>0</v>
      </c>
      <c r="E17" s="41"/>
    </row>
    <row r="18" spans="1:5">
      <c r="A18" s="42"/>
      <c r="B18" s="43"/>
      <c r="C18" s="39"/>
      <c r="D18" s="40">
        <v>0</v>
      </c>
      <c r="E18" s="41"/>
    </row>
    <row r="19" spans="1:5">
      <c r="A19" s="42"/>
      <c r="B19" s="43"/>
      <c r="C19" s="39"/>
      <c r="D19" s="40">
        <v>0</v>
      </c>
      <c r="E19" s="41"/>
    </row>
    <row r="20" spans="1:5">
      <c r="A20" s="42"/>
      <c r="B20" s="43"/>
      <c r="C20" s="39"/>
      <c r="D20" s="40">
        <v>0</v>
      </c>
      <c r="E20" s="41"/>
    </row>
    <row r="21" spans="1:5">
      <c r="A21" s="42"/>
      <c r="B21" s="43"/>
      <c r="C21" s="39"/>
      <c r="D21" s="40">
        <v>0</v>
      </c>
      <c r="E21" s="41"/>
    </row>
    <row r="22" spans="1:5">
      <c r="A22" s="42"/>
      <c r="B22" s="43"/>
      <c r="C22" s="39"/>
      <c r="D22" s="40">
        <v>0</v>
      </c>
      <c r="E22" s="41"/>
    </row>
    <row r="23" spans="1:5">
      <c r="A23" s="42"/>
      <c r="B23" s="43"/>
      <c r="C23" s="39"/>
      <c r="D23" s="40">
        <v>0</v>
      </c>
      <c r="E23" s="41"/>
    </row>
    <row r="24" spans="1:5">
      <c r="A24" s="42"/>
      <c r="B24" s="43"/>
      <c r="C24" s="39"/>
      <c r="D24" s="40">
        <v>0</v>
      </c>
      <c r="E24" s="41"/>
    </row>
    <row r="25" spans="1:5">
      <c r="A25" s="42"/>
      <c r="B25" s="43"/>
      <c r="C25" s="39"/>
      <c r="D25" s="40">
        <v>0</v>
      </c>
      <c r="E25" s="41"/>
    </row>
    <row r="26" spans="1:5">
      <c r="A26" s="42"/>
      <c r="B26" s="43"/>
      <c r="C26" s="39"/>
      <c r="D26" s="40">
        <v>0</v>
      </c>
      <c r="E26" s="41"/>
    </row>
    <row r="27" spans="1:5">
      <c r="A27" s="42"/>
      <c r="B27" s="43"/>
      <c r="C27" s="39"/>
      <c r="D27" s="40">
        <v>0</v>
      </c>
      <c r="E27" s="41"/>
    </row>
    <row r="28" spans="1:5">
      <c r="A28" s="42"/>
      <c r="B28" s="43"/>
      <c r="C28" s="39"/>
      <c r="D28" s="40">
        <v>0</v>
      </c>
      <c r="E28" s="41"/>
    </row>
    <row r="29" spans="1:5">
      <c r="A29" s="42"/>
      <c r="B29" s="43"/>
      <c r="C29" s="39"/>
      <c r="D29" s="40">
        <v>0</v>
      </c>
      <c r="E29" s="41"/>
    </row>
    <row r="30" spans="1:5">
      <c r="A30" s="42"/>
      <c r="B30" s="43"/>
      <c r="C30" s="39"/>
      <c r="D30" s="40">
        <v>0</v>
      </c>
      <c r="E30" s="41"/>
    </row>
    <row r="31" spans="1:5">
      <c r="A31" s="37"/>
      <c r="B31" s="38"/>
      <c r="C31" s="39"/>
      <c r="D31" s="40">
        <v>0</v>
      </c>
      <c r="E31" s="41"/>
    </row>
    <row r="32" spans="1:5">
      <c r="A32" s="37"/>
      <c r="B32" s="38"/>
      <c r="C32" s="39"/>
      <c r="D32" s="40">
        <v>0</v>
      </c>
      <c r="E32" s="41"/>
    </row>
    <row r="33" spans="1:9">
      <c r="A33" s="37"/>
      <c r="B33" s="38"/>
      <c r="C33" s="39"/>
      <c r="D33" s="40">
        <v>0</v>
      </c>
      <c r="E33" s="41"/>
    </row>
    <row r="34" spans="1:9">
      <c r="A34" s="37"/>
      <c r="B34" s="38"/>
      <c r="C34" s="39"/>
      <c r="D34" s="40">
        <v>0</v>
      </c>
      <c r="E34" s="41"/>
    </row>
    <row r="35" spans="1:9">
      <c r="A35" s="37"/>
      <c r="B35" s="38"/>
      <c r="C35" s="39"/>
      <c r="D35" s="40">
        <v>0</v>
      </c>
      <c r="E35" s="41"/>
    </row>
    <row r="36" spans="1:9">
      <c r="A36" s="37"/>
      <c r="B36" s="38"/>
      <c r="C36" s="39"/>
      <c r="D36" s="40">
        <v>0</v>
      </c>
      <c r="E36" s="41"/>
    </row>
    <row r="37" spans="1:9">
      <c r="A37" s="37"/>
      <c r="B37" s="38"/>
      <c r="C37" s="39"/>
      <c r="D37" s="40">
        <v>0</v>
      </c>
      <c r="E37" s="41"/>
    </row>
    <row r="38" spans="1:9">
      <c r="A38" s="37"/>
      <c r="B38" s="38"/>
      <c r="C38" s="39"/>
      <c r="D38" s="40">
        <v>0</v>
      </c>
      <c r="E38" s="41"/>
    </row>
    <row r="39" spans="1:9">
      <c r="A39" s="37"/>
      <c r="B39" s="38"/>
      <c r="C39" s="39"/>
      <c r="D39" s="40">
        <v>0</v>
      </c>
      <c r="E39" s="41"/>
    </row>
    <row r="40" spans="1:9">
      <c r="A40" s="37"/>
      <c r="B40" s="38"/>
      <c r="C40" s="39"/>
      <c r="D40" s="40">
        <v>0</v>
      </c>
      <c r="E40" s="41"/>
    </row>
    <row r="41" spans="1:9">
      <c r="A41" s="37"/>
      <c r="B41" s="38"/>
      <c r="C41" s="39"/>
      <c r="D41" s="40">
        <v>0</v>
      </c>
      <c r="E41" s="41"/>
    </row>
    <row r="42" spans="1:9">
      <c r="A42" s="37"/>
      <c r="B42" s="38"/>
      <c r="C42" s="39"/>
      <c r="D42" s="40">
        <v>0</v>
      </c>
      <c r="E42" s="41"/>
    </row>
    <row r="43" spans="1:9" ht="15">
      <c r="A43" s="44"/>
      <c r="B43" s="45"/>
      <c r="C43" s="46"/>
      <c r="D43" s="47"/>
      <c r="E43" s="48"/>
    </row>
    <row r="44" spans="1:9">
      <c r="A44" s="49"/>
      <c r="B44" s="50"/>
      <c r="C44" s="128"/>
      <c r="D44" s="129"/>
      <c r="E44" s="129"/>
    </row>
    <row r="45" spans="1:9">
      <c r="A45" s="51"/>
      <c r="B45" s="51"/>
      <c r="C45" s="51"/>
      <c r="E45" s="52"/>
      <c r="F45" s="52"/>
      <c r="G45" s="51"/>
      <c r="H45" s="51"/>
      <c r="I45" s="51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3" sqref="B3:D3"/>
    </sheetView>
  </sheetViews>
  <sheetFormatPr baseColWidth="10" defaultColWidth="11.42578125" defaultRowHeight="12"/>
  <cols>
    <col min="1" max="1" width="3.140625" style="17" customWidth="1"/>
    <col min="2" max="2" width="46.5703125" style="17" customWidth="1"/>
    <col min="3" max="3" width="19.85546875" style="17" customWidth="1"/>
    <col min="4" max="4" width="19.7109375" style="17" customWidth="1"/>
    <col min="5" max="5" width="5.140625" style="18" customWidth="1"/>
    <col min="6" max="16384" width="11.42578125" style="17"/>
  </cols>
  <sheetData>
    <row r="1" spans="1:4" ht="12.75" thickBot="1">
      <c r="A1" s="18"/>
      <c r="B1" s="18"/>
      <c r="C1" s="18"/>
      <c r="D1" s="18"/>
    </row>
    <row r="2" spans="1:4">
      <c r="A2" s="18"/>
      <c r="B2" s="132" t="s">
        <v>390</v>
      </c>
      <c r="C2" s="133"/>
      <c r="D2" s="134"/>
    </row>
    <row r="3" spans="1:4">
      <c r="A3" s="18"/>
      <c r="B3" s="135" t="s">
        <v>85</v>
      </c>
      <c r="C3" s="122"/>
      <c r="D3" s="136"/>
    </row>
    <row r="4" spans="1:4" ht="15.75" customHeight="1" thickBot="1">
      <c r="A4" s="18"/>
      <c r="B4" s="137" t="s">
        <v>80</v>
      </c>
      <c r="C4" s="138"/>
      <c r="D4" s="139"/>
    </row>
    <row r="5" spans="1:4">
      <c r="A5" s="18"/>
      <c r="B5" s="140" t="s">
        <v>81</v>
      </c>
      <c r="C5" s="142" t="s">
        <v>82</v>
      </c>
      <c r="D5" s="143"/>
    </row>
    <row r="6" spans="1:4" ht="12.75" thickBot="1">
      <c r="A6" s="18"/>
      <c r="B6" s="141"/>
      <c r="C6" s="53" t="s">
        <v>83</v>
      </c>
      <c r="D6" s="54" t="s">
        <v>84</v>
      </c>
    </row>
    <row r="7" spans="1:4">
      <c r="A7" s="18"/>
      <c r="B7" s="55"/>
      <c r="C7" s="55"/>
      <c r="D7" s="55"/>
    </row>
    <row r="8" spans="1:4" ht="12.75" thickBot="1">
      <c r="A8" s="18"/>
      <c r="B8" s="105" t="s">
        <v>389</v>
      </c>
      <c r="C8" s="106" t="s">
        <v>388</v>
      </c>
      <c r="D8" s="107">
        <v>65504343148</v>
      </c>
    </row>
    <row r="9" spans="1:4">
      <c r="A9" s="18"/>
      <c r="B9" s="56"/>
      <c r="C9" s="56"/>
      <c r="D9" s="56"/>
    </row>
    <row r="10" spans="1:4">
      <c r="A10" s="18"/>
      <c r="B10" s="56"/>
      <c r="C10" s="56"/>
      <c r="D10" s="56"/>
    </row>
    <row r="11" spans="1:4">
      <c r="A11" s="18"/>
      <c r="B11" s="56"/>
      <c r="C11" s="56"/>
      <c r="D11" s="56"/>
    </row>
    <row r="12" spans="1:4">
      <c r="A12" s="18"/>
      <c r="B12" s="56"/>
      <c r="C12" s="56"/>
      <c r="D12" s="56"/>
    </row>
    <row r="13" spans="1:4">
      <c r="A13" s="18"/>
      <c r="B13" s="56"/>
      <c r="C13" s="56"/>
      <c r="D13" s="56"/>
    </row>
    <row r="14" spans="1:4">
      <c r="A14" s="18"/>
      <c r="B14" s="56"/>
      <c r="C14" s="56"/>
      <c r="D14" s="56"/>
    </row>
    <row r="15" spans="1:4">
      <c r="A15" s="18"/>
      <c r="B15" s="56"/>
      <c r="C15" s="56"/>
      <c r="D15" s="56"/>
    </row>
    <row r="16" spans="1:4">
      <c r="A16" s="18"/>
      <c r="B16" s="57"/>
      <c r="C16" s="57"/>
      <c r="D16" s="57"/>
    </row>
    <row r="17" spans="1:4">
      <c r="A17" s="18"/>
      <c r="B17" s="57"/>
      <c r="C17" s="57"/>
      <c r="D17" s="57"/>
    </row>
    <row r="18" spans="1:4">
      <c r="A18" s="18"/>
      <c r="B18" s="57"/>
      <c r="C18" s="57"/>
      <c r="D18" s="57"/>
    </row>
    <row r="19" spans="1:4">
      <c r="A19" s="18"/>
      <c r="B19" s="18"/>
      <c r="C19" s="18"/>
      <c r="D19" s="18"/>
    </row>
    <row r="20" spans="1:4">
      <c r="A20" s="18"/>
      <c r="B20" s="18"/>
      <c r="C20" s="18"/>
      <c r="D20" s="18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J15"/>
  <sheetViews>
    <sheetView tabSelected="1" workbookViewId="0">
      <selection activeCell="F19" sqref="F19"/>
    </sheetView>
  </sheetViews>
  <sheetFormatPr baseColWidth="10" defaultRowHeight="15"/>
  <sheetData>
    <row r="3" spans="1:10">
      <c r="A3" s="146" t="s">
        <v>391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>
      <c r="B4" s="145"/>
    </row>
    <row r="5" spans="1:10">
      <c r="B5" s="146" t="s">
        <v>392</v>
      </c>
      <c r="C5" s="146"/>
      <c r="D5" s="146"/>
      <c r="E5" s="146"/>
      <c r="F5" s="146"/>
      <c r="G5" s="146"/>
      <c r="H5" s="146"/>
    </row>
    <row r="6" spans="1:10">
      <c r="B6" s="145"/>
    </row>
    <row r="7" spans="1:10">
      <c r="B7" s="145"/>
    </row>
    <row r="8" spans="1:10">
      <c r="B8" s="145"/>
    </row>
    <row r="9" spans="1:10">
      <c r="B9" s="145"/>
    </row>
    <row r="10" spans="1:10">
      <c r="B10" s="144"/>
    </row>
    <row r="11" spans="1:10">
      <c r="B11" s="144"/>
    </row>
    <row r="12" spans="1:10">
      <c r="B12" s="145"/>
    </row>
    <row r="13" spans="1:10">
      <c r="B13" s="145"/>
    </row>
    <row r="14" spans="1:10">
      <c r="B14" s="145"/>
    </row>
    <row r="15" spans="1:10">
      <c r="B15" s="145"/>
    </row>
  </sheetData>
  <mergeCells count="2">
    <mergeCell ref="A3:J3"/>
    <mergeCell ref="B5:H5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PT_ESF_ECSF</vt:lpstr>
      <vt:lpstr>BIENES MUEBLES </vt:lpstr>
      <vt:lpstr>BInmu</vt:lpstr>
      <vt:lpstr>Rel Cta Banc</vt:lpstr>
      <vt:lpstr>esq. burs.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HpSlimLine</cp:lastModifiedBy>
  <cp:lastPrinted>2015-12-15T19:03:30Z</cp:lastPrinted>
  <dcterms:created xsi:type="dcterms:W3CDTF">2014-01-27T16:27:43Z</dcterms:created>
  <dcterms:modified xsi:type="dcterms:W3CDTF">2015-12-23T14:12:49Z</dcterms:modified>
</cp:coreProperties>
</file>