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0" yWindow="750" windowWidth="15600" windowHeight="10920" tabRatio="905" firstSheet="1" activeTab="3"/>
  </bookViews>
  <sheets>
    <sheet name="PT_ESF_ECSF" sheetId="3" state="hidden" r:id="rId1"/>
    <sheet name="BMu" sheetId="21" r:id="rId2"/>
    <sheet name="BInmu" sheetId="22" r:id="rId3"/>
    <sheet name="Rel Cta Banc" sheetId="24" r:id="rId4"/>
    <sheet name="ESQUEMAS BURSATILES" sheetId="25" r:id="rId5"/>
  </sheets>
  <calcPr calcId="145621"/>
</workbook>
</file>

<file path=xl/calcChain.xml><?xml version="1.0" encoding="utf-8"?>
<calcChain xmlns="http://schemas.openxmlformats.org/spreadsheetml/2006/main">
  <c r="D819" i="21" l="1"/>
  <c r="E148" i="3" l="1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203" i="3"/>
  <c r="E190" i="3"/>
  <c r="E191" i="3"/>
  <c r="E142" i="3"/>
  <c r="E193" i="3"/>
  <c r="E194" i="3"/>
  <c r="E195" i="3"/>
  <c r="E146" i="3"/>
  <c r="E163" i="3"/>
  <c r="E143" i="3"/>
  <c r="E206" i="3"/>
  <c r="E201" i="3"/>
  <c r="E140" i="3"/>
  <c r="E153" i="3"/>
  <c r="E157" i="3"/>
  <c r="E167" i="3"/>
  <c r="E179" i="3"/>
  <c r="E130" i="3"/>
  <c r="E131" i="3"/>
  <c r="E182" i="3"/>
  <c r="E133" i="3"/>
  <c r="E184" i="3"/>
  <c r="E135" i="3"/>
  <c r="E186" i="3"/>
  <c r="E178" i="3"/>
  <c r="E171" i="3"/>
  <c r="E122" i="3"/>
  <c r="E123" i="3"/>
  <c r="E124" i="3"/>
  <c r="E175" i="3"/>
  <c r="E176" i="3"/>
  <c r="E173" i="3"/>
  <c r="E172" i="3"/>
  <c r="E185" i="3"/>
  <c r="E105" i="3"/>
  <c r="E53" i="3"/>
  <c r="E95" i="3"/>
  <c r="E43" i="3"/>
  <c r="E24" i="3"/>
  <c r="E93" i="3"/>
  <c r="E86" i="3"/>
  <c r="E34" i="3"/>
  <c r="E66" i="3"/>
  <c r="E14" i="3"/>
  <c r="E134" i="3" l="1"/>
  <c r="E212" i="3"/>
  <c r="E144" i="3"/>
  <c r="E164" i="3"/>
  <c r="E139" i="3"/>
  <c r="E125" i="3"/>
  <c r="E192" i="3"/>
  <c r="E196" i="3"/>
  <c r="E145" i="3"/>
  <c r="E180" i="3"/>
  <c r="E132" i="3"/>
  <c r="E126" i="3"/>
  <c r="E121" i="3"/>
  <c r="E205" i="3"/>
  <c r="E136" i="3"/>
  <c r="E129" i="3"/>
  <c r="E149" i="3"/>
  <c r="E155" i="3"/>
  <c r="E165" i="3"/>
  <c r="E128" i="3"/>
  <c r="E141" i="3"/>
  <c r="E152" i="3"/>
  <c r="E138" i="3"/>
  <c r="E158" i="3"/>
  <c r="E77" i="3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188" i="3" l="1"/>
  <c r="E215" i="3"/>
  <c r="E216" i="3"/>
  <c r="E42" i="3"/>
  <c r="E118" i="3"/>
  <c r="E177" i="3"/>
  <c r="E181" i="3"/>
  <c r="E137" i="3"/>
  <c r="E174" i="3"/>
  <c r="E187" i="3" l="1"/>
  <c r="E48" i="3"/>
  <c r="E47" i="3"/>
  <c r="E197" i="3"/>
  <c r="E169" i="3"/>
  <c r="E168" i="3"/>
  <c r="E56" i="3" l="1"/>
  <c r="E57" i="3"/>
  <c r="E100" i="3" l="1"/>
  <c r="E99" i="3" l="1"/>
  <c r="E159" i="3"/>
  <c r="E160" i="3"/>
  <c r="E210" i="3"/>
  <c r="E108" i="3"/>
  <c r="E109" i="3"/>
  <c r="E154" i="3" l="1"/>
  <c r="E204" i="3"/>
  <c r="E209" i="3"/>
</calcChain>
</file>

<file path=xl/sharedStrings.xml><?xml version="1.0" encoding="utf-8"?>
<sst xmlns="http://schemas.openxmlformats.org/spreadsheetml/2006/main" count="1193" uniqueCount="453">
  <si>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</si>
  <si>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</si>
  <si>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</si>
  <si>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</si>
  <si>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</si>
  <si>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</si>
  <si>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</si>
  <si>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</si>
  <si>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</si>
  <si>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</si>
  <si>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</si>
  <si>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</si>
  <si>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</si>
  <si>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</si>
  <si>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</si>
  <si>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</si>
  <si>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</si>
  <si>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</si>
  <si>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</si>
  <si>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</si>
  <si>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</si>
  <si>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</si>
  <si>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</si>
  <si>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</si>
  <si>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</si>
  <si>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</si>
  <si>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</si>
  <si>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</si>
  <si>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</si>
  <si>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</si>
  <si>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</si>
  <si>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</si>
  <si>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</si>
  <si>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</si>
  <si>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</si>
  <si>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</si>
  <si>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</si>
  <si>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</si>
  <si>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</si>
  <si>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</si>
  <si>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</si>
  <si>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</si>
  <si>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</si>
  <si>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</si>
  <si>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</si>
  <si>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</si>
  <si>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</si>
  <si>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</si>
  <si>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</si>
  <si>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</si>
  <si>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</si>
  <si>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</si>
  <si>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</si>
  <si>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</si>
  <si>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</si>
  <si>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</si>
  <si>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</si>
  <si>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</si>
  <si>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</si>
  <si>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</si>
  <si>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</si>
  <si>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</si>
  <si>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</si>
  <si>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</si>
  <si>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</si>
  <si>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</si>
  <si>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</si>
  <si>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</si>
  <si>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</si>
  <si>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</si>
  <si>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</si>
  <si>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</si>
  <si>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</si>
  <si>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</si>
  <si>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</si>
  <si>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</si>
  <si>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</si>
  <si>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</si>
  <si>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</si>
  <si>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</si>
  <si>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</si>
  <si>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</si>
  <si>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</si>
  <si>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</si>
  <si>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</si>
  <si>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INSTITUTO TLAXCALTECA DE LA INFRAESTRUCTURA FISICA EDUCATIVA</t>
  </si>
  <si>
    <t>BANORTE</t>
  </si>
  <si>
    <t>NIVEL MEDIO SUPERIOR 2010</t>
  </si>
  <si>
    <t>*****8261</t>
  </si>
  <si>
    <t>BASICO 2011</t>
  </si>
  <si>
    <t>*****1845</t>
  </si>
  <si>
    <t>SCOTIABANK INVERLAT</t>
  </si>
  <si>
    <t>NIVEL MEDIO SUPERIOR 2011</t>
  </si>
  <si>
    <t>******7672</t>
  </si>
  <si>
    <t>FONREGION 2012</t>
  </si>
  <si>
    <t>******5559</t>
  </si>
  <si>
    <t>BASICO 2012</t>
  </si>
  <si>
    <t>*****0110</t>
  </si>
  <si>
    <t>NIVEL MEDIA SUPERIOR 2012</t>
  </si>
  <si>
    <t>******1575</t>
  </si>
  <si>
    <t>INSTITUTO TECNOLOGICO APIZACO 2011</t>
  </si>
  <si>
    <t>******0593</t>
  </si>
  <si>
    <t>BASICO 2013</t>
  </si>
  <si>
    <t>******5872</t>
  </si>
  <si>
    <t>DIAGNOSTICO DE INFRAESTRUCTURA FISICA EDUCATIVA 2013</t>
  </si>
  <si>
    <t>******9614</t>
  </si>
  <si>
    <t>INSTITUTO TECNOLOGICO DE APIZACO 2012 (FEDERAL)</t>
  </si>
  <si>
    <t>******2100</t>
  </si>
  <si>
    <t>INDIRECTOS MEDIA SUPERIOR 2011</t>
  </si>
  <si>
    <t>******2593</t>
  </si>
  <si>
    <t>DESARROLLO ZONAS PRIORITARIAS 2013</t>
  </si>
  <si>
    <t>******3980</t>
  </si>
  <si>
    <t>FONDO REGIONAL 2013</t>
  </si>
  <si>
    <t>******5687</t>
  </si>
  <si>
    <t>MEDIA SUPERIOR 2013</t>
  </si>
  <si>
    <t>******6548</t>
  </si>
  <si>
    <t>INFRAESTRUCTURA PARA EL DESARROLLO URBANO 2013</t>
  </si>
  <si>
    <t>******0868</t>
  </si>
  <si>
    <t>MEDIA SUPERIOR 2013 FONDO COMPLEMENTARIO</t>
  </si>
  <si>
    <t>******7838</t>
  </si>
  <si>
    <t>PRESUPUESTARIO DE EXPANSION DE LA OFERTA EDUCATIVA</t>
  </si>
  <si>
    <t>******0472</t>
  </si>
  <si>
    <t>INSTITUTO TECNOLOGICO DE APIZACO 2013 (FEDERAL)</t>
  </si>
  <si>
    <t>******9164</t>
  </si>
  <si>
    <t>INDIRECTOS MEDIA SUPERIOR 2013</t>
  </si>
  <si>
    <t>******2815</t>
  </si>
  <si>
    <t>INDIRECTOS SEMS-ICAT 2013</t>
  </si>
  <si>
    <t>******2912</t>
  </si>
  <si>
    <t>INDIRECTOS ITA 1ERA. ETAPA 2011</t>
  </si>
  <si>
    <t>*****2129</t>
  </si>
  <si>
    <t>CONVENIO SEMS-ICAT 2013 FEDERAL</t>
  </si>
  <si>
    <t>******2890</t>
  </si>
  <si>
    <t>BASICO 2014</t>
  </si>
  <si>
    <t>******4044</t>
  </si>
  <si>
    <t>DIAGNOSTICO CEDULAS 2014</t>
  </si>
  <si>
    <t>*****4842</t>
  </si>
  <si>
    <t>INDIRECTOS ESCUELAS DIGNAS 2014</t>
  </si>
  <si>
    <t>*****4266</t>
  </si>
  <si>
    <t>CONVENIO FCIICFT 2014 MODALIDAD B ICATLAX REC. FED.</t>
  </si>
  <si>
    <t>******5305</t>
  </si>
  <si>
    <t>DESARROLLO ZONAS PRIORITARIAS 2014</t>
  </si>
  <si>
    <t>******0133</t>
  </si>
  <si>
    <t>INDIRECTOS ITA 2012</t>
  </si>
  <si>
    <t>*****2138</t>
  </si>
  <si>
    <t>PROGRAMA CONTINGENCIAS ECONOMICAS REC FED</t>
  </si>
  <si>
    <t>*****6625</t>
  </si>
  <si>
    <t>PROGRAMA ESCUELAS DE TIEMPO COMPLETO 2014</t>
  </si>
  <si>
    <t>****4019</t>
  </si>
  <si>
    <t>MEDIA SUPERIOR 2014 REC FED</t>
  </si>
  <si>
    <t>*****7111</t>
  </si>
  <si>
    <t>ESCANER LIDE CANON 700F</t>
  </si>
  <si>
    <t>COMPUTADORA PORTATIL HP G62-223CA</t>
  </si>
  <si>
    <t>MALETIN PARA COMPUTADORA PORTATIL SUPRA SKI</t>
  </si>
  <si>
    <t>CONCENTRADOR DE 16 PUERTOS RJ-45</t>
  </si>
  <si>
    <t>COMPUTADORA HP PAVILION S5-1023LA.</t>
  </si>
  <si>
    <t>IMPRESORA HP COLOR LASERJET CP1025NW</t>
  </si>
  <si>
    <t>IMPRESORA HP P1606DN</t>
  </si>
  <si>
    <t>NO BREAK SOLA BASIC C/REG ELECT 600VA 20 MIN</t>
  </si>
  <si>
    <t>COMPUTADORA HP DESKTOP PAVILION S5-1025CI3</t>
  </si>
  <si>
    <t>MONITOR HP S1933 18.5¨ LCD</t>
  </si>
  <si>
    <t>SWITCH DE 24 PUERTOS 10/100</t>
  </si>
  <si>
    <t>SERVIDOR HP PROLIANT ML110G6 QCORE</t>
  </si>
  <si>
    <t>IMPRESORA HP LASERJET ENTERPRISE 500 COLOR M551N</t>
  </si>
  <si>
    <t>ADAPTADOR DE ACCESO INALAMBRICO DE PC A TV</t>
  </si>
  <si>
    <t>COMPUTADORA HP 435 NOTEBOOK PC</t>
  </si>
  <si>
    <t>FPP OFFICE HOME AND BUSINESS 2010 32/BITX64</t>
  </si>
  <si>
    <t>ANTIVIRUS KASPERSKY BUSINESS SPACE SECURITY</t>
  </si>
  <si>
    <t>SKETCHUP 8 PRO</t>
  </si>
  <si>
    <t>CAMARA DIGITAL CANON POWERSHOT A1200</t>
  </si>
  <si>
    <t>HP PAVILION G4-1350la NOTEBOOK</t>
  </si>
  <si>
    <t>COMPUTADORA HP PRO 6005 SFF</t>
  </si>
  <si>
    <t>NOTEBOOK HP/COMPAQ PRESARIO CQ45-710LA</t>
  </si>
  <si>
    <t>MONITOR HP LCD 20¨ 2010I</t>
  </si>
  <si>
    <t>LLAVE DE ACTIVACION OPUS PLANET</t>
  </si>
  <si>
    <t>OPUS PLANET (PRESUPUESTO,PROGRAMABLE)</t>
  </si>
  <si>
    <t>CONTPAQI NOMINAS MONOUSUARIO 4.X</t>
  </si>
  <si>
    <t>USUARIO ADICIONAL CONTPAQI NOMINAS 4.X</t>
  </si>
  <si>
    <t>IMPRESORA LASER COLOR PRO 400 M451dn</t>
  </si>
  <si>
    <t>NO BREAK CYBERPOWER</t>
  </si>
  <si>
    <t>ALL IN ONE HP PAVILION 20-B303LA</t>
  </si>
  <si>
    <t>NO BREAK SOLA BASIC ISB MICRO SR-800</t>
  </si>
  <si>
    <t>NO BREAK SOLA BASIC ISB MICRO SEA 800 X-21-801</t>
  </si>
  <si>
    <t>NO BREAK SOLA BASIC ISB MICRO SR INET 400VA</t>
  </si>
  <si>
    <t>NO BREAK SOLA BASIC ISB 480VA</t>
  </si>
  <si>
    <t>SWITCH DE 24 PUERTOS 10/100 SUPER STACK</t>
  </si>
  <si>
    <t>RACK DE ALUMINIO DE MEDIA ALTURA</t>
  </si>
  <si>
    <t>PANEL DE PARCHEO DE 24 PUERTOS</t>
  </si>
  <si>
    <t>PLOTTER DESIGNJET HP 500 42",HP"</t>
  </si>
  <si>
    <t>REGULADOR DE VOLTAJE RP-1000</t>
  </si>
  <si>
    <t>VIDEOPROYECTOR EPSON 83C</t>
  </si>
  <si>
    <t>SWITCH DE 8 PUERTOS 3COM</t>
  </si>
  <si>
    <t>MONITOR LCD 19 PROVIEW PL-195WB"</t>
  </si>
  <si>
    <t>MONITOR LCD proview</t>
  </si>
  <si>
    <t>UNIDAD OPTICA DVD-RW EXTERNA LG GSA-E60L</t>
  </si>
  <si>
    <t>IMPRESORA LASER JET HP P1006</t>
  </si>
  <si>
    <t>MONITOR LCD</t>
  </si>
  <si>
    <t>COMPUTADORA DE ESCRITORIO ENSAMBLADA</t>
  </si>
  <si>
    <t>MONITOR LCD 17 HP L1750"</t>
  </si>
  <si>
    <t>COMPUTADORA DE ESCRITORIO ACER ASPIRE M3202</t>
  </si>
  <si>
    <t>MONITOR LCD 20 ACER X203H"</t>
  </si>
  <si>
    <t>TECLADO PS/2 ACER</t>
  </si>
  <si>
    <t>MOUSE PS/2 ACER</t>
  </si>
  <si>
    <t>COMPUTADORA PORTATIL ACER EXTENSA 4630Z</t>
  </si>
  <si>
    <t>COMPUTADORA PORTATIL ACER EXTENSA</t>
  </si>
  <si>
    <t>IMPRESORA LASER JET HP P1505</t>
  </si>
  <si>
    <t>COMPUTADORA DE ESCRITORIO COMPAQ</t>
  </si>
  <si>
    <t>MONITOR LCD 20 COMPAQ"</t>
  </si>
  <si>
    <t>TECLADO PS/2 COMPAQ</t>
  </si>
  <si>
    <t>MOUSE PS/2 COMPAQ</t>
  </si>
  <si>
    <t>NO BREAK SOLA BASIC ISB 450</t>
  </si>
  <si>
    <t>NO BREAK SOLA BASIC ISB 1000</t>
  </si>
  <si>
    <t>IMPRESORA LASER COLOR HP CP2025</t>
  </si>
  <si>
    <t>NO BREAK APC BACK UPS ES 550VA</t>
  </si>
  <si>
    <t>MONITOR LCD DELL</t>
  </si>
  <si>
    <t>COMPUTADORA DE ESCRITORIO DELL OPTIPLEX</t>
  </si>
  <si>
    <t>IMPRESORA LASER JET HP 1020</t>
  </si>
  <si>
    <t>COMPUTADORA HP 505MT ATNX2.</t>
  </si>
  <si>
    <t>MONITOR HP2011X</t>
  </si>
  <si>
    <t>MONITOR HP 20¨</t>
  </si>
  <si>
    <t>AUTOMOVIL NISSAN TSURU 2011</t>
  </si>
  <si>
    <t>AUTOMOVIL NISSAN TSURU GSI T/M 2011</t>
  </si>
  <si>
    <t>TSURU GSI -ED- MILLON Y MEDIO T/M</t>
  </si>
  <si>
    <t>NP 300 ESTACAS T/M DH VERSION ESPECIAL</t>
  </si>
  <si>
    <t>REMOLQUE DE PLATAFORMA CAMA BAJA</t>
  </si>
  <si>
    <t>JALON PARA PICK UP VALLEY</t>
  </si>
  <si>
    <t>ESTRUCTURA METALICA</t>
  </si>
  <si>
    <t>CARROCERIA TIPO ESTAQUITAS BLANCA</t>
  </si>
  <si>
    <t>CAMINONETA DODGE NITRO 2011</t>
  </si>
  <si>
    <t>AUTOMOVIL NISSAN TSURU 2010</t>
  </si>
  <si>
    <t>AUTOMOVIL NISSAN TSURU 2007</t>
  </si>
  <si>
    <t>CAMINONETA FORD F-350 2003 5.4 LTS CHASIS Y CABINA</t>
  </si>
  <si>
    <t>CAMIONETA HONDA CR-V 2006</t>
  </si>
  <si>
    <t>CAMIONETA CHEVROLET TORNADO 2007</t>
  </si>
  <si>
    <t>AUTOMOVIL NISSAN TSURU 2009</t>
  </si>
  <si>
    <t>CAMARA FOTOGRAFICA DIGITAL KODAK M530</t>
  </si>
  <si>
    <t>CAMARA FOTOGRAFICA DIGITAL KODAK M552</t>
  </si>
  <si>
    <t>CAMARA FOTOGRAFICA DIGITAL SONY</t>
  </si>
  <si>
    <t>VENTILADOR CYCLONE 3520</t>
  </si>
  <si>
    <t>AIRE ACONDICIONADO YORK</t>
  </si>
  <si>
    <t>VERNIER Y/O CALIBRADOR PIE DE REY DIGITAL</t>
  </si>
  <si>
    <t>COPIADORA  E IMPRESORA SHARP MX M350</t>
  </si>
  <si>
    <t>COPIADORA E IMPRESORA SHARP MX M257</t>
  </si>
  <si>
    <t>ESTACION TOTAL SOKKIA MODELO SET-650X</t>
  </si>
  <si>
    <t>PANTALLA LG DE 42¨ LED</t>
  </si>
  <si>
    <t>PANTALLA LG DE 55¨¨ LED</t>
  </si>
  <si>
    <t>TELEFONO PANASONIC KXT7730</t>
  </si>
  <si>
    <t>TELEFONO PANASONIC KXTS108MEW</t>
  </si>
  <si>
    <t>CONMUTADOR PANASONIC KXTD1232</t>
  </si>
  <si>
    <t>TARJETA DE AMPLIACION PARA 8 EXTENCIONES</t>
  </si>
  <si>
    <t>TELEFONO INALAMBRICO</t>
  </si>
  <si>
    <t>RELOJ CHECADOR DIGITAL CON IDENTIFICADOR DE ROSTRO Y HUELLA</t>
  </si>
  <si>
    <t>CALL CENTER TIPO CRUCETA FORMADO CON 4 MODULOS 1 DE 4</t>
  </si>
  <si>
    <t>CENTRO MODULAR TIPO J" EN MELANINA</t>
  </si>
  <si>
    <t>ARCHIVERO HORIZONTAL MOVIL PARA RECEPCION</t>
  </si>
  <si>
    <t>SILLA MOD FRECCIA CON CODERAS COLOR VINO</t>
  </si>
  <si>
    <t>SILLA MOD ISO COLOR VINO CON NEGRO</t>
  </si>
  <si>
    <t>ANAQUEL TIPO ESQUELETO DE 6 CHAROLAS 30 X 85</t>
  </si>
  <si>
    <t>ANAQUEL TIPO ESQUELETO</t>
  </si>
  <si>
    <t>MODULO ESQUINERO DE 1.40X60X75 CM</t>
  </si>
  <si>
    <t>SILLA SECRETARIAL MODELO BOLOGNA NEGRO CON VINO</t>
  </si>
  <si>
    <t>SILLA MATRIX BASE NEGRA TELA VINO</t>
  </si>
  <si>
    <t>SILLA DE VISTA PIEL NEGRA</t>
  </si>
  <si>
    <t>SILLON EJECUTIVO</t>
  </si>
  <si>
    <t>HORNO DE MICROONDAS 1.6</t>
  </si>
  <si>
    <t>SILLA TRIPLE</t>
  </si>
  <si>
    <t>ASPIRADORA</t>
  </si>
  <si>
    <t>CALCULADORA CIENTIFICA BEROL</t>
  </si>
  <si>
    <t>COPIADORA XEROX PE-4118X</t>
  </si>
  <si>
    <t>ESCRITORIO TIPO EJECUTIVO VAN BEUREN EDIMBURGO</t>
  </si>
  <si>
    <t>SILLA EJECUTIVA RESPALDO ALTO</t>
  </si>
  <si>
    <t>PROTECTOR ACRILICO</t>
  </si>
  <si>
    <t>GABINETE ARCHIVERO VAN BEUREN EDIMBURGO</t>
  </si>
  <si>
    <t>ARCHIVERO DE MADERA  2 GAVETAS VAN BEUREN</t>
  </si>
  <si>
    <t>ARCHIVERO DE 4 GAVETAS</t>
  </si>
  <si>
    <t>MESA DE CENTRO 1 COMANDER M-75</t>
  </si>
  <si>
    <t>MESA DE FORMAICA CIRCULAR</t>
  </si>
  <si>
    <t>MESA CROMADA MULTIUSOS COMANDER</t>
  </si>
  <si>
    <t>MESA BINARIA DE 1200 X 400 X 750 MM. 1</t>
  </si>
  <si>
    <t>CAMPANA DE BRONCE</t>
  </si>
  <si>
    <t>CUADRO BORDADO DEL ESTADO Y LOGOTIPO CAPFCE</t>
  </si>
  <si>
    <t>PERCHERO METALICO COLOR GRIS</t>
  </si>
  <si>
    <t>MOÑO Y BANDERA EN SATIN 1.40 METROS</t>
  </si>
  <si>
    <t>ESCRITORIO ESPECIAL DE MADERA</t>
  </si>
  <si>
    <t>GABINETE PLANERO METALICO DE 5 GAVETAS</t>
  </si>
  <si>
    <t>BASE BAJA PARA PLANERO JUEGO DE 3 PIEZAS</t>
  </si>
  <si>
    <t>BASE ALTA PARA PLANERO</t>
  </si>
  <si>
    <t>LIBRERO METALICO  PUERTAS CORREDIZAS DE CRISTAL VULCANO</t>
  </si>
  <si>
    <t>ARCHIVERO  DE 3 GAVETAS</t>
  </si>
  <si>
    <t>ARCHIVERO DE MADERA PARA PLANOS</t>
  </si>
  <si>
    <t>CREDENZA METALICA 2 PUERTAS CORREDIZAS</t>
  </si>
  <si>
    <t>SILLA FIJA TAPIZ NEGRO</t>
  </si>
  <si>
    <t>ARCHIVERO DE 3 GAVETAS</t>
  </si>
  <si>
    <t>SILLA FIJA TAPIZ NEGRO JUEGO 1 DE 3 PIEZAS</t>
  </si>
  <si>
    <t>SILLA SECRETARIAL CON CODERAS COLOR VINO</t>
  </si>
  <si>
    <t>SILLA DE VISITA DE TELA SML-102-V</t>
  </si>
  <si>
    <t>ARCHIVERO METALICO DE 2 GAVETAS CIMA</t>
  </si>
  <si>
    <t>CREDENZA LAMINA PUERTA BANDERA 1 ENTREPAÑO</t>
  </si>
  <si>
    <t>ARCHIVERO METALICO DE 2 GAVETAS PM STEELE</t>
  </si>
  <si>
    <t>ARCHIVERO DE 4 GAVETAS TAMAÑO OFICIO</t>
  </si>
  <si>
    <t>CANCEL LIBRERO DE MADERA</t>
  </si>
  <si>
    <t>MESA DE CONTROL JH ROMO</t>
  </si>
  <si>
    <t>ARCHIVERO METALICO DE 3 GAVETAS INDUSTRIAS RIVERA</t>
  </si>
  <si>
    <t>ARCHIVERO  DE 3 GAVETAS INDUSTRIAS RIVERA</t>
  </si>
  <si>
    <t>MESA BINARIA DE 1200 X 400 X750 MM.</t>
  </si>
  <si>
    <t>ANAQUEL TIPO ESQUELETO METALICO 2 DE 2 PIEZAS</t>
  </si>
  <si>
    <t>ARCHIVERO METALICO DE 4 GAVETAS TAMAÑO OFICIO</t>
  </si>
  <si>
    <t>SILLA DE VISITA PIEL NEGRA 1003 SUP</t>
  </si>
  <si>
    <t>SILLON 3 PERSONAS COMANDER S-2000</t>
  </si>
  <si>
    <t>SILLON 2 PERSONAS COMANDER S-2000</t>
  </si>
  <si>
    <t>MUEBLE DE MADERA ESPECIAL TV</t>
  </si>
  <si>
    <t>MESA ARMABLE PARA MAESTRO</t>
  </si>
  <si>
    <t>MESA DE CENTRO CUADRADA CUBIERTA DE FORMAICA</t>
  </si>
  <si>
    <t>ARCHIVERO METALICO DE 2 GAVETAS</t>
  </si>
  <si>
    <t>ARCHIVERO METALICO DE 2 GAVETAS SERRAL</t>
  </si>
  <si>
    <t>MESA BINARIA DE 1200 X 400 X 750 MM. 1 DE 4 PIEZAS</t>
  </si>
  <si>
    <t>MESA BINARIA DE 1200 X 400 X 750 MM. 1 DE 2 PIEZAS</t>
  </si>
  <si>
    <t>CAJA FUERTE YALE</t>
  </si>
  <si>
    <t>ANAQUEL TIPO ESQUELETO METALICO 1 DE 10 PIEZAS</t>
  </si>
  <si>
    <t>ANAQUEL TIPO ESQUELETO METALICO 1 DE 14 PIEZAS</t>
  </si>
  <si>
    <t>ANAQUEL TIPO ESQUELETO DE 915 X 450 X 2210 MM. 1 DE 6 PIEZAS</t>
  </si>
  <si>
    <t>REGULADOR DE  VOLTAJE</t>
  </si>
  <si>
    <t>CALCULADORA CA 012</t>
  </si>
  <si>
    <t>CALCULADORA 770 HD</t>
  </si>
  <si>
    <t>TELEVISIOR 29 SONY 29SL42/5 Y ANTENA RADOX"</t>
  </si>
  <si>
    <t>CALENTADOR ELECTRICO</t>
  </si>
  <si>
    <t>ENGARGOLADORA TAMAÑO CARTA Y OFICIO</t>
  </si>
  <si>
    <t>SILLA APILABLE METALICA (35 SILLAS COLOR VINO) CAT. 970</t>
  </si>
  <si>
    <t>PIZARRON BLANCO 90 X 120 WHITE STAR</t>
  </si>
  <si>
    <t>CALCULADORAS SHARP EL-509RHB</t>
  </si>
  <si>
    <t>LAMPARA DE PIE 3 LUCES</t>
  </si>
  <si>
    <t>RESEÑA DE ARQUITECTURA MEXICANA 2000 AUTOCAD</t>
  </si>
  <si>
    <t>MESA DE CENTRO 2 COMANDER</t>
  </si>
  <si>
    <t>MESA BINARIA DE 1200 X 400 X 750 MM. 3</t>
  </si>
  <si>
    <t>MESA BINARIA  DE 1200 X 400 X750 MM. 4</t>
  </si>
  <si>
    <t>MESA BINARIA DE 1200 X 400 X 750 MM. 5</t>
  </si>
  <si>
    <t>MESA BINARIA DE 1200 X 400 X 750 MM. 6</t>
  </si>
  <si>
    <t>MESA BINARIA DE 1200 X 400 X 750 MM. 7</t>
  </si>
  <si>
    <t>MESA BINARIA DE 1200 X 400 X 750 MM. 2</t>
  </si>
  <si>
    <t>MESA BINARIA  DE 1200 X400 X 750 MM. 2 LOTE DE 3 PIEZAS</t>
  </si>
  <si>
    <t>MESA BINARIA DE 1200 X 400 X 750 MM. 3 LOTE DE 3 PIEZAS</t>
  </si>
  <si>
    <t>ANAQUEL TIPO ESQUELETO 2 DE 6 PIEZAS</t>
  </si>
  <si>
    <t>ANAQUEL TIPO ESQUELETO METALICO</t>
  </si>
  <si>
    <t>ANAQUEL TIPO ESQUELETO DE 915 X 450 X 2210 MM.</t>
  </si>
  <si>
    <t>TELEFONO MULTILINIA PANASONIC KXT-7030</t>
  </si>
  <si>
    <t>TELEFONO UNILINEA PANASONIC KXT</t>
  </si>
  <si>
    <t>NIVEL AUTOMATICO MARCA SOKIA 24 AU CON ACCESORIOS</t>
  </si>
  <si>
    <t>ESTADAL DE ALUMINIO DE 4 METROS CON FUNDA Y NIVELETA</t>
  </si>
  <si>
    <t>TALADRO BOSH</t>
  </si>
  <si>
    <t>TRIPIE DE EXTENCION LIGERO DE ALUMINIO SETL</t>
  </si>
  <si>
    <t>BALIZA METALICA PLEGABLE DE 3METROS</t>
  </si>
  <si>
    <t>CESTO METALICO PARA PAPELES</t>
  </si>
  <si>
    <t>CESTO METALICO PARA PAPELES RECTANGULAR</t>
  </si>
  <si>
    <t>ARCHIVERO VERTICAL ACERO DE 2 GAVETAS</t>
  </si>
  <si>
    <t>MESA PARA IMPRESORA</t>
  </si>
  <si>
    <t>MESA PARA SOLDADURA AUTOGENA DE 938 X 980 X800MM</t>
  </si>
  <si>
    <t>ANAQUEL TIPO ESQUELETO DE 30 X 915 X 2210 MM. METALICO</t>
  </si>
  <si>
    <t>PIZARRON BLANCO 1.20 X 2.40</t>
  </si>
  <si>
    <t>TRAZA URBANA DEL ESTADO DE TLAXCALA LOCALIDADES URBANAS</t>
  </si>
  <si>
    <t>TRAZA URBANA DEL ESTADO DE TLAXCALA LOCALIDADES RURALES</t>
  </si>
  <si>
    <t>TEODOLITO GPS GARMIN 12-XL</t>
  </si>
  <si>
    <t>ANAQUEL TIPO ESQUELETO DE 6 CHAROLAS 30 X 85 CAL. 22</t>
  </si>
  <si>
    <t>ORTOFOTOS DIGITALES ESC. 1:20</t>
  </si>
  <si>
    <t>MUEBLE TIPO LIBRERO EN MADERA DE PINO Y BARNIZ MATE</t>
  </si>
  <si>
    <t>ANAQUEL TIPO ESQUELETO DE 6 CHAROLAS 30 X 85 CAL. 24</t>
  </si>
  <si>
    <t>DATOS VECTORALES Y DATOS TOPONOMICOS 12 DE CADA UNO</t>
  </si>
  <si>
    <t>ENFRIADOR-CALENTADOR DE AGUA PURESA HC-500</t>
  </si>
  <si>
    <t>ESTANTE TIPO ESQUELETO 30 X 85 CAL. 22</t>
  </si>
  <si>
    <t>TELEFONO UNILINEA PANASONIC KX-TS108</t>
  </si>
  <si>
    <t>TELEFONO MULTILINEA PANASONIC KX-T7730</t>
  </si>
  <si>
    <t>FAX PANASONIC KX-FT901</t>
  </si>
  <si>
    <t>LIBRERO SECCIONADO CAMDEN DE MADERA</t>
  </si>
  <si>
    <t>SILLON EJECUTIVO COLOR VINO</t>
  </si>
  <si>
    <t>SILLA FRECCIA COLOR VINO</t>
  </si>
  <si>
    <t>SILLA DE VISITA ISO COLOR VINO CON NEGRO</t>
  </si>
  <si>
    <t>SILLON PIAZZA PARA 3 PERSONAS COLOR HUESO</t>
  </si>
  <si>
    <t>SILLON PIAZZA PARA 2 PERSONAS COLOR HUESO</t>
  </si>
  <si>
    <t>SILLON PIAZZA PARA 1 PERSONA COLOR HUESO</t>
  </si>
  <si>
    <t>ASPIRADORA 12G NEGRA SHOP VAC 450</t>
  </si>
  <si>
    <t>DESBROZADORA TRUPER DES 25</t>
  </si>
  <si>
    <t>CALEFACTOR ATVIO</t>
  </si>
  <si>
    <t>COPIADORA SAMSUNG SCX-6322DN</t>
  </si>
  <si>
    <t>COPIADORA SHARP AR-5220</t>
  </si>
  <si>
    <t>COPIADORA SHARP AR-5520D</t>
  </si>
  <si>
    <t>JUEGO DE PUNTAS Y DADOS CON DESARMADOR TRUPER</t>
  </si>
  <si>
    <t>SACAPUNTAS ELECTRICO</t>
  </si>
  <si>
    <t>MESA BINARIA</t>
  </si>
  <si>
    <t>SILLON  EJECUTIVO NEGRO</t>
  </si>
  <si>
    <t>CIZALLAS SUNSHINE</t>
  </si>
  <si>
    <t>TELEVISOR PHILLIPS</t>
  </si>
  <si>
    <t>SILLON COLOR VINO</t>
  </si>
  <si>
    <t>TRIPIE ALUMINIO MCA SOKKIA MOD M1L</t>
  </si>
  <si>
    <t>ESTADAL TELESCOPIO DE ALUMINIO DE 4M MCA SOKKIA INCLUYE FUNDA Y NIVELETA</t>
  </si>
  <si>
    <t>CALL CENTER TIPO CRUCETA FORMADO CON 4 MODULOS 2 DE 4</t>
  </si>
  <si>
    <t>CALL CENTER TIPO CRUCETA FORMADO CON 4 MODULOS 3 DE 4</t>
  </si>
  <si>
    <t>CALL CENTER TIPO CRUCETA FORMADO CON 4 MODULOS 4 DE 4</t>
  </si>
  <si>
    <t>CREDENZA HORIZONTAL DIRECTIVA</t>
  </si>
  <si>
    <t>CENTRO MODULAR EJECUTIVO</t>
  </si>
  <si>
    <t>ARCHIVERO VERTICAL DE DOS GAVETAS, CON REGATONES FIJO</t>
  </si>
  <si>
    <t>EXTINGUIDOR DE INCENDIOS 4.5KG</t>
  </si>
  <si>
    <t>TERMINAL TPH700, INCLUYE CARGADOR DE ESCRITORIO Y FUNDA NACIONAL</t>
  </si>
  <si>
    <t>TERMINAL TPH700, INCLUYE CARGADORDE ESCRITORIO Y FUNDA NACIONAL</t>
  </si>
  <si>
    <t>NOTA:</t>
  </si>
  <si>
    <t>DONACION DE TERRENO DEL COMITÉ ADMINISTRADOR DEL PROGRAMA FEDERAL DE CONSTRUCCION DE ESCUELAS (CAPFCE) AL GOBIERNO DEL ESTADO DE TLAXCALA</t>
  </si>
  <si>
    <t>RELACION DE ESQUEMAS BURSATILES Y COBERTURAS FINANCIERAS</t>
  </si>
  <si>
    <t>(Artículo 46, último párrafo LGCG)</t>
  </si>
  <si>
    <t>NO APLICA PARA ESTE INSTITUTO.</t>
  </si>
  <si>
    <t>Cuenta Pública 2015</t>
  </si>
  <si>
    <t>Sector Paraestatal</t>
  </si>
  <si>
    <t>PROGRAMA RECURSOS FAM COBAT 2014</t>
  </si>
  <si>
    <t>*****1410</t>
  </si>
  <si>
    <t>BASICO 2015</t>
  </si>
  <si>
    <t>*****4290</t>
  </si>
  <si>
    <t>INDIRECTOS FONDO CONCURSABLE MEDIA SUPERIOR 2014 CECYTE</t>
  </si>
  <si>
    <t>INDIRECTOS FONDO CONCURSABLE MEDIA SUPERIOR 2014 COBAT</t>
  </si>
  <si>
    <t>*****5332</t>
  </si>
  <si>
    <t>*****5324</t>
  </si>
  <si>
    <t>FAM SUPERIOR ITA 2015</t>
  </si>
  <si>
    <t>*****9201</t>
  </si>
  <si>
    <t>INDIRECTOS FCIICFT 2014</t>
  </si>
  <si>
    <t>*****8145</t>
  </si>
  <si>
    <t>PIZARRON BLANCO</t>
  </si>
  <si>
    <t>ESCRITORIO TEC. 109 D</t>
  </si>
  <si>
    <t>MUEBLE DE MADERA CON 4 CAJONES Y 4 PUERTAS</t>
  </si>
  <si>
    <t>PENETROMETRO CL-700</t>
  </si>
  <si>
    <t>ROTOMARTILLO BOSCH 1182</t>
  </si>
  <si>
    <t>COMPUTADORA DE ESCRITORIO BTC</t>
  </si>
  <si>
    <t>ANAQUEL T/ESQUELETO 6 CHAROLAS 30 X 85 CAL. 22. 1 DE 8 PZAS</t>
  </si>
  <si>
    <t>ANAQUEL T/ESQUELETO 6 CHAROLAS 30 X 85 CAL. 22. 4 DE 8 PZAS</t>
  </si>
  <si>
    <t>ANAQUEL T/ESQUELETO 6 CHAROLAS 30 X 85 CAL. 22. 5 DE 8 PZAS</t>
  </si>
  <si>
    <t>ANAQUEL T/ESQUELETO 6 CHAROLAS 30 X 85 CAL. 22. 6 DE 8 PZAS</t>
  </si>
  <si>
    <t>ANAQUEL T/ESQUELETO 6 CHAROLAS 30 X 85 CAL. 22. 7 DE 8 PZAS</t>
  </si>
  <si>
    <t>ANAQUEL T/ESQUELETO 6 CHAROLAS 30 X 85 CAL. 22. 8 DE 8 PZAS</t>
  </si>
  <si>
    <t>TRIPIE DE EXTENSION DE ALUMINIO DE TORINILLO 5/8"ALUMINIO</t>
  </si>
  <si>
    <t>ODOMETRO 300</t>
  </si>
  <si>
    <t>CABLEADO Y PONCHADO DE PUNTAS , JUMPERS P/PARCHEO</t>
  </si>
  <si>
    <t>UPS SMART 8 CONTACTOS 450W</t>
  </si>
  <si>
    <t>RELOJ CHECADOR SEIKO QR 120</t>
  </si>
  <si>
    <t>TELEFONO UNILINEA PANASONIC KX-TS500</t>
  </si>
  <si>
    <t>CAMARA FOTOG KODAK DE 9.2 MEGAPIXELES C/MEMORIA DE 2G</t>
  </si>
  <si>
    <t>IMPRESORA DOBLE CARTA HP 4800 1200DPI 35PPM</t>
  </si>
  <si>
    <t>PODADORA MTD 21 RECOLECTOR DE PASTO ELEVADORES Y RUED</t>
  </si>
  <si>
    <t>RECEPCION FORMADA POR UN MODULO CONVEXO, CUB DE CRIST</t>
  </si>
  <si>
    <t>CREDENZA HORIZONTAL DIRECTIVA CON ARCHIVERO AL CENTRO DOS PUERTAS LATERAL EN CRISTAL, CUBUBIERTA EN MELANINA</t>
  </si>
  <si>
    <t>MODULO ESQUINERO DE 1.40X60X75 CM CON FALDON EN MELANINA, PORTATECLADO Y PEDESTAL, CAJON LAPICERO Y ARCHIVERO</t>
  </si>
  <si>
    <t>CENTRO MODULAR EJECUTIVO, CON ESCRITORIO ABANICO DE 1.60 CON PORTA TECLADO Y FALDON EN MELANINA CON CAJON ARCHIVERO Y PAPELERO</t>
  </si>
  <si>
    <t>COPIADORA SHARP AR-237</t>
  </si>
  <si>
    <t>ESTANTERIA DE METAL CAL 20 C/6 ENTREPAÑOS 30X84X2.20 MTS</t>
  </si>
  <si>
    <t>IPAD MINI</t>
  </si>
  <si>
    <t>LAPTOP SONY VAIO</t>
  </si>
  <si>
    <t>COMPUTADORA HP PAVILION</t>
  </si>
  <si>
    <t>ESCRITORIO DE UN PEDESTAL</t>
  </si>
  <si>
    <t>Existe una diferencia de $968,458.09 entre el inventario físico revisado ($5’849,500.34) y el inventario contabilizado en el Sistema Korima ($6’817,958.43) y que deriva de ejercicios anteriores por lo que se solicitará la autorización correspondiente a la Junta de Gobierno y al Comité para su desincorporación y actualización del activo fijo del Instituto.</t>
  </si>
  <si>
    <t>Existe una diferencia de $0.33 entre el inventario físico revisado ($120,625.00) y el inventario contabilizado en el Sistema Korima ($120625.67) y que deriva de ejercicios anteriores por lo que se solicitará la autorización correspondiente a la Junta de Gobierno y al Comité para su desincorporación y actualización del activo fijo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</si>
</sst>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111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1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4" fillId="0" borderId="0" xfId="0" applyFont="1"/>
    <xf numFmtId="0" fontId="14" fillId="4" borderId="0" xfId="0" applyFont="1" applyFill="1"/>
    <xf numFmtId="0" fontId="1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4" fillId="4" borderId="0" xfId="0" applyFont="1" applyFill="1" applyProtection="1">
      <protection locked="0"/>
    </xf>
    <xf numFmtId="0" fontId="1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14" fillId="4" borderId="0" xfId="0" applyFont="1" applyFill="1" applyBorder="1" applyProtection="1">
      <protection locked="0"/>
    </xf>
    <xf numFmtId="0" fontId="13" fillId="7" borderId="6" xfId="3" applyFont="1" applyFill="1" applyBorder="1" applyAlignment="1" applyProtection="1">
      <alignment horizontal="center" vertical="center"/>
    </xf>
    <xf numFmtId="0" fontId="13" fillId="7" borderId="8" xfId="3" applyFont="1" applyFill="1" applyBorder="1" applyAlignment="1" applyProtection="1">
      <alignment horizontal="center" vertical="center"/>
    </xf>
    <xf numFmtId="0" fontId="14" fillId="4" borderId="0" xfId="0" applyFont="1" applyFill="1" applyBorder="1" applyProtection="1"/>
    <xf numFmtId="0" fontId="1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16" fillId="4" borderId="3" xfId="0" applyFont="1" applyFill="1" applyBorder="1" applyAlignment="1" applyProtection="1">
      <alignment vertical="top"/>
      <protection locked="0"/>
    </xf>
    <xf numFmtId="0" fontId="16" fillId="4" borderId="4" xfId="0" applyFont="1" applyFill="1" applyBorder="1" applyAlignment="1" applyProtection="1">
      <alignment vertical="top"/>
      <protection locked="0"/>
    </xf>
    <xf numFmtId="0" fontId="16" fillId="4" borderId="16" xfId="0" applyFont="1" applyFill="1" applyBorder="1" applyAlignment="1" applyProtection="1">
      <alignment horizontal="left" vertical="top"/>
      <protection locked="0"/>
    </xf>
    <xf numFmtId="3" fontId="16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14" fillId="4" borderId="0" xfId="0" applyFont="1" applyFill="1" applyAlignment="1">
      <alignment vertical="center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14" fillId="4" borderId="14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4" fillId="0" borderId="13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3" fontId="5" fillId="4" borderId="0" xfId="2" applyNumberFormat="1" applyFont="1" applyFill="1" applyBorder="1" applyAlignment="1" applyProtection="1">
      <alignment horizontal="right" vertical="center"/>
      <protection locked="0"/>
    </xf>
    <xf numFmtId="0" fontId="2" fillId="4" borderId="15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justify" wrapText="1"/>
    </xf>
    <xf numFmtId="0" fontId="15" fillId="0" borderId="0" xfId="0" applyFont="1" applyAlignment="1">
      <alignment horizontal="center"/>
    </xf>
    <xf numFmtId="4" fontId="5" fillId="4" borderId="0" xfId="2" applyNumberFormat="1" applyFont="1" applyFill="1" applyBorder="1" applyAlignment="1" applyProtection="1">
      <alignment horizontal="right" vertical="top"/>
      <protection locked="0"/>
    </xf>
    <xf numFmtId="4" fontId="2" fillId="4" borderId="0" xfId="2" applyNumberFormat="1" applyFont="1" applyFill="1" applyBorder="1" applyAlignment="1" applyProtection="1">
      <alignment horizontal="right" vertical="top"/>
      <protection locked="0"/>
    </xf>
    <xf numFmtId="0" fontId="2" fillId="4" borderId="15" xfId="0" applyFont="1" applyFill="1" applyBorder="1" applyAlignment="1" applyProtection="1">
      <alignment horizontal="justify" vertical="top" wrapText="1"/>
      <protection locked="0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3" fillId="7" borderId="7" xfId="3" applyFont="1" applyFill="1" applyBorder="1" applyAlignment="1" applyProtection="1">
      <alignment horizontal="center" vertical="center"/>
    </xf>
    <xf numFmtId="0" fontId="13" fillId="7" borderId="6" xfId="3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3" fillId="8" borderId="17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3" t="s">
        <v>1</v>
      </c>
      <c r="B2" s="83"/>
      <c r="C2" s="83"/>
      <c r="D2" s="83"/>
      <c r="E2" s="13" t="e">
        <f>#REF!</f>
        <v>#REF!</v>
      </c>
    </row>
    <row r="3" spans="1:5" x14ac:dyDescent="0.25">
      <c r="A3" s="83" t="s">
        <v>3</v>
      </c>
      <c r="B3" s="83"/>
      <c r="C3" s="83"/>
      <c r="D3" s="83"/>
      <c r="E3" s="13" t="e">
        <f>#REF!</f>
        <v>#REF!</v>
      </c>
    </row>
    <row r="4" spans="1:5" x14ac:dyDescent="0.25">
      <c r="A4" s="83" t="s">
        <v>2</v>
      </c>
      <c r="B4" s="83"/>
      <c r="C4" s="83"/>
      <c r="D4" s="83"/>
      <c r="E4" s="14"/>
    </row>
    <row r="5" spans="1:5" x14ac:dyDescent="0.25">
      <c r="A5" s="83" t="s">
        <v>71</v>
      </c>
      <c r="B5" s="83"/>
      <c r="C5" s="83"/>
      <c r="D5" s="83"/>
      <c r="E5" t="s">
        <v>69</v>
      </c>
    </row>
    <row r="6" spans="1:5" x14ac:dyDescent="0.25">
      <c r="A6" s="6"/>
      <c r="B6" s="6"/>
      <c r="C6" s="88" t="s">
        <v>4</v>
      </c>
      <c r="D6" s="88"/>
      <c r="E6" s="1">
        <v>2013</v>
      </c>
    </row>
    <row r="7" spans="1:5" x14ac:dyDescent="0.25">
      <c r="A7" s="84" t="s">
        <v>67</v>
      </c>
      <c r="B7" s="82" t="s">
        <v>7</v>
      </c>
      <c r="C7" s="78" t="s">
        <v>9</v>
      </c>
      <c r="D7" s="78"/>
      <c r="E7" s="8" t="e">
        <f>#REF!</f>
        <v>#REF!</v>
      </c>
    </row>
    <row r="8" spans="1:5" x14ac:dyDescent="0.25">
      <c r="A8" s="84"/>
      <c r="B8" s="82"/>
      <c r="C8" s="78" t="s">
        <v>11</v>
      </c>
      <c r="D8" s="78"/>
      <c r="E8" s="8" t="e">
        <f>#REF!</f>
        <v>#REF!</v>
      </c>
    </row>
    <row r="9" spans="1:5" x14ac:dyDescent="0.25">
      <c r="A9" s="84"/>
      <c r="B9" s="82"/>
      <c r="C9" s="78" t="s">
        <v>13</v>
      </c>
      <c r="D9" s="78"/>
      <c r="E9" s="8" t="e">
        <f>#REF!</f>
        <v>#REF!</v>
      </c>
    </row>
    <row r="10" spans="1:5" x14ac:dyDescent="0.25">
      <c r="A10" s="84"/>
      <c r="B10" s="82"/>
      <c r="C10" s="78" t="s">
        <v>15</v>
      </c>
      <c r="D10" s="78"/>
      <c r="E10" s="8" t="e">
        <f>#REF!</f>
        <v>#REF!</v>
      </c>
    </row>
    <row r="11" spans="1:5" x14ac:dyDescent="0.25">
      <c r="A11" s="84"/>
      <c r="B11" s="82"/>
      <c r="C11" s="78" t="s">
        <v>17</v>
      </c>
      <c r="D11" s="78"/>
      <c r="E11" s="8" t="e">
        <f>#REF!</f>
        <v>#REF!</v>
      </c>
    </row>
    <row r="12" spans="1:5" x14ac:dyDescent="0.25">
      <c r="A12" s="84"/>
      <c r="B12" s="82"/>
      <c r="C12" s="78" t="s">
        <v>19</v>
      </c>
      <c r="D12" s="78"/>
      <c r="E12" s="8" t="e">
        <f>#REF!</f>
        <v>#REF!</v>
      </c>
    </row>
    <row r="13" spans="1:5" x14ac:dyDescent="0.25">
      <c r="A13" s="84"/>
      <c r="B13" s="82"/>
      <c r="C13" s="78" t="s">
        <v>21</v>
      </c>
      <c r="D13" s="78"/>
      <c r="E13" s="8" t="e">
        <f>#REF!</f>
        <v>#REF!</v>
      </c>
    </row>
    <row r="14" spans="1:5" ht="15.75" thickBot="1" x14ac:dyDescent="0.3">
      <c r="A14" s="84"/>
      <c r="B14" s="4"/>
      <c r="C14" s="79" t="s">
        <v>24</v>
      </c>
      <c r="D14" s="79"/>
      <c r="E14" s="9" t="e">
        <f>#REF!</f>
        <v>#REF!</v>
      </c>
    </row>
    <row r="15" spans="1:5" x14ac:dyDescent="0.25">
      <c r="A15" s="84"/>
      <c r="B15" s="82" t="s">
        <v>26</v>
      </c>
      <c r="C15" s="78" t="s">
        <v>28</v>
      </c>
      <c r="D15" s="78"/>
      <c r="E15" s="8" t="e">
        <f>#REF!</f>
        <v>#REF!</v>
      </c>
    </row>
    <row r="16" spans="1:5" x14ac:dyDescent="0.25">
      <c r="A16" s="84"/>
      <c r="B16" s="82"/>
      <c r="C16" s="78" t="s">
        <v>30</v>
      </c>
      <c r="D16" s="78"/>
      <c r="E16" s="8" t="e">
        <f>#REF!</f>
        <v>#REF!</v>
      </c>
    </row>
    <row r="17" spans="1:5" x14ac:dyDescent="0.25">
      <c r="A17" s="84"/>
      <c r="B17" s="82"/>
      <c r="C17" s="78" t="s">
        <v>32</v>
      </c>
      <c r="D17" s="78"/>
      <c r="E17" s="8" t="e">
        <f>#REF!</f>
        <v>#REF!</v>
      </c>
    </row>
    <row r="18" spans="1:5" x14ac:dyDescent="0.25">
      <c r="A18" s="84"/>
      <c r="B18" s="82"/>
      <c r="C18" s="78" t="s">
        <v>34</v>
      </c>
      <c r="D18" s="78"/>
      <c r="E18" s="8" t="e">
        <f>#REF!</f>
        <v>#REF!</v>
      </c>
    </row>
    <row r="19" spans="1:5" x14ac:dyDescent="0.25">
      <c r="A19" s="84"/>
      <c r="B19" s="82"/>
      <c r="C19" s="78" t="s">
        <v>36</v>
      </c>
      <c r="D19" s="78"/>
      <c r="E19" s="8" t="e">
        <f>#REF!</f>
        <v>#REF!</v>
      </c>
    </row>
    <row r="20" spans="1:5" x14ac:dyDescent="0.25">
      <c r="A20" s="84"/>
      <c r="B20" s="82"/>
      <c r="C20" s="78" t="s">
        <v>38</v>
      </c>
      <c r="D20" s="78"/>
      <c r="E20" s="8" t="e">
        <f>#REF!</f>
        <v>#REF!</v>
      </c>
    </row>
    <row r="21" spans="1:5" x14ac:dyDescent="0.25">
      <c r="A21" s="84"/>
      <c r="B21" s="82"/>
      <c r="C21" s="78" t="s">
        <v>40</v>
      </c>
      <c r="D21" s="78"/>
      <c r="E21" s="8" t="e">
        <f>#REF!</f>
        <v>#REF!</v>
      </c>
    </row>
    <row r="22" spans="1:5" x14ac:dyDescent="0.25">
      <c r="A22" s="84"/>
      <c r="B22" s="82"/>
      <c r="C22" s="78" t="s">
        <v>41</v>
      </c>
      <c r="D22" s="78"/>
      <c r="E22" s="8" t="e">
        <f>#REF!</f>
        <v>#REF!</v>
      </c>
    </row>
    <row r="23" spans="1:5" x14ac:dyDescent="0.25">
      <c r="A23" s="84"/>
      <c r="B23" s="82"/>
      <c r="C23" s="78" t="s">
        <v>43</v>
      </c>
      <c r="D23" s="78"/>
      <c r="E23" s="8" t="e">
        <f>#REF!</f>
        <v>#REF!</v>
      </c>
    </row>
    <row r="24" spans="1:5" ht="15.75" thickBot="1" x14ac:dyDescent="0.3">
      <c r="A24" s="84"/>
      <c r="B24" s="4"/>
      <c r="C24" s="79" t="s">
        <v>45</v>
      </c>
      <c r="D24" s="79"/>
      <c r="E24" s="9" t="e">
        <f>#REF!</f>
        <v>#REF!</v>
      </c>
    </row>
    <row r="25" spans="1:5" ht="15.75" thickBot="1" x14ac:dyDescent="0.3">
      <c r="A25" s="84"/>
      <c r="B25" s="2"/>
      <c r="C25" s="79" t="s">
        <v>47</v>
      </c>
      <c r="D25" s="79"/>
      <c r="E25" s="9" t="e">
        <f>#REF!</f>
        <v>#REF!</v>
      </c>
    </row>
    <row r="26" spans="1:5" x14ac:dyDescent="0.25">
      <c r="A26" s="84" t="s">
        <v>68</v>
      </c>
      <c r="B26" s="82" t="s">
        <v>8</v>
      </c>
      <c r="C26" s="78" t="s">
        <v>10</v>
      </c>
      <c r="D26" s="78"/>
      <c r="E26" s="8" t="e">
        <f>#REF!</f>
        <v>#REF!</v>
      </c>
    </row>
    <row r="27" spans="1:5" x14ac:dyDescent="0.25">
      <c r="A27" s="84"/>
      <c r="B27" s="82"/>
      <c r="C27" s="78" t="s">
        <v>12</v>
      </c>
      <c r="D27" s="78"/>
      <c r="E27" s="8" t="e">
        <f>#REF!</f>
        <v>#REF!</v>
      </c>
    </row>
    <row r="28" spans="1:5" x14ac:dyDescent="0.25">
      <c r="A28" s="84"/>
      <c r="B28" s="82"/>
      <c r="C28" s="78" t="s">
        <v>14</v>
      </c>
      <c r="D28" s="78"/>
      <c r="E28" s="8" t="e">
        <f>#REF!</f>
        <v>#REF!</v>
      </c>
    </row>
    <row r="29" spans="1:5" x14ac:dyDescent="0.25">
      <c r="A29" s="84"/>
      <c r="B29" s="82"/>
      <c r="C29" s="78" t="s">
        <v>16</v>
      </c>
      <c r="D29" s="78"/>
      <c r="E29" s="8" t="e">
        <f>#REF!</f>
        <v>#REF!</v>
      </c>
    </row>
    <row r="30" spans="1:5" x14ac:dyDescent="0.25">
      <c r="A30" s="84"/>
      <c r="B30" s="82"/>
      <c r="C30" s="78" t="s">
        <v>18</v>
      </c>
      <c r="D30" s="78"/>
      <c r="E30" s="8" t="e">
        <f>#REF!</f>
        <v>#REF!</v>
      </c>
    </row>
    <row r="31" spans="1:5" x14ac:dyDescent="0.25">
      <c r="A31" s="84"/>
      <c r="B31" s="82"/>
      <c r="C31" s="78" t="s">
        <v>20</v>
      </c>
      <c r="D31" s="78"/>
      <c r="E31" s="8" t="e">
        <f>#REF!</f>
        <v>#REF!</v>
      </c>
    </row>
    <row r="32" spans="1:5" x14ac:dyDescent="0.25">
      <c r="A32" s="84"/>
      <c r="B32" s="82"/>
      <c r="C32" s="78" t="s">
        <v>22</v>
      </c>
      <c r="D32" s="78"/>
      <c r="E32" s="8" t="e">
        <f>#REF!</f>
        <v>#REF!</v>
      </c>
    </row>
    <row r="33" spans="1:5" x14ac:dyDescent="0.25">
      <c r="A33" s="84"/>
      <c r="B33" s="82"/>
      <c r="C33" s="78" t="s">
        <v>23</v>
      </c>
      <c r="D33" s="78"/>
      <c r="E33" s="8" t="e">
        <f>#REF!</f>
        <v>#REF!</v>
      </c>
    </row>
    <row r="34" spans="1:5" ht="15.75" thickBot="1" x14ac:dyDescent="0.3">
      <c r="A34" s="84"/>
      <c r="B34" s="4"/>
      <c r="C34" s="79" t="s">
        <v>25</v>
      </c>
      <c r="D34" s="79"/>
      <c r="E34" s="9" t="e">
        <f>#REF!</f>
        <v>#REF!</v>
      </c>
    </row>
    <row r="35" spans="1:5" x14ac:dyDescent="0.25">
      <c r="A35" s="84"/>
      <c r="B35" s="82" t="s">
        <v>27</v>
      </c>
      <c r="C35" s="78" t="s">
        <v>29</v>
      </c>
      <c r="D35" s="78"/>
      <c r="E35" s="8" t="e">
        <f>#REF!</f>
        <v>#REF!</v>
      </c>
    </row>
    <row r="36" spans="1:5" x14ac:dyDescent="0.25">
      <c r="A36" s="84"/>
      <c r="B36" s="82"/>
      <c r="C36" s="78" t="s">
        <v>31</v>
      </c>
      <c r="D36" s="78"/>
      <c r="E36" s="8" t="e">
        <f>#REF!</f>
        <v>#REF!</v>
      </c>
    </row>
    <row r="37" spans="1:5" x14ac:dyDescent="0.25">
      <c r="A37" s="84"/>
      <c r="B37" s="82"/>
      <c r="C37" s="78" t="s">
        <v>33</v>
      </c>
      <c r="D37" s="78"/>
      <c r="E37" s="8" t="e">
        <f>#REF!</f>
        <v>#REF!</v>
      </c>
    </row>
    <row r="38" spans="1:5" x14ac:dyDescent="0.25">
      <c r="A38" s="84"/>
      <c r="B38" s="82"/>
      <c r="C38" s="78" t="s">
        <v>35</v>
      </c>
      <c r="D38" s="78"/>
      <c r="E38" s="8" t="e">
        <f>#REF!</f>
        <v>#REF!</v>
      </c>
    </row>
    <row r="39" spans="1:5" x14ac:dyDescent="0.25">
      <c r="A39" s="84"/>
      <c r="B39" s="82"/>
      <c r="C39" s="78" t="s">
        <v>37</v>
      </c>
      <c r="D39" s="78"/>
      <c r="E39" s="8" t="e">
        <f>#REF!</f>
        <v>#REF!</v>
      </c>
    </row>
    <row r="40" spans="1:5" x14ac:dyDescent="0.25">
      <c r="A40" s="84"/>
      <c r="B40" s="82"/>
      <c r="C40" s="78" t="s">
        <v>39</v>
      </c>
      <c r="D40" s="78"/>
      <c r="E40" s="8" t="e">
        <f>#REF!</f>
        <v>#REF!</v>
      </c>
    </row>
    <row r="41" spans="1:5" ht="15.75" thickBot="1" x14ac:dyDescent="0.3">
      <c r="A41" s="84"/>
      <c r="B41" s="2"/>
      <c r="C41" s="79" t="s">
        <v>42</v>
      </c>
      <c r="D41" s="79"/>
      <c r="E41" s="9" t="e">
        <f>#REF!</f>
        <v>#REF!</v>
      </c>
    </row>
    <row r="42" spans="1:5" ht="15.75" thickBot="1" x14ac:dyDescent="0.3">
      <c r="A42" s="84"/>
      <c r="B42" s="2"/>
      <c r="C42" s="79" t="s">
        <v>44</v>
      </c>
      <c r="D42" s="79"/>
      <c r="E42" s="9" t="e">
        <f>#REF!</f>
        <v>#REF!</v>
      </c>
    </row>
    <row r="43" spans="1:5" x14ac:dyDescent="0.25">
      <c r="A43" s="3"/>
      <c r="B43" s="82" t="s">
        <v>46</v>
      </c>
      <c r="C43" s="80" t="s">
        <v>48</v>
      </c>
      <c r="D43" s="80"/>
      <c r="E43" s="10" t="e">
        <f>#REF!</f>
        <v>#REF!</v>
      </c>
    </row>
    <row r="44" spans="1:5" x14ac:dyDescent="0.25">
      <c r="A44" s="3"/>
      <c r="B44" s="82"/>
      <c r="C44" s="78" t="s">
        <v>49</v>
      </c>
      <c r="D44" s="78"/>
      <c r="E44" s="8" t="e">
        <f>#REF!</f>
        <v>#REF!</v>
      </c>
    </row>
    <row r="45" spans="1:5" x14ac:dyDescent="0.25">
      <c r="A45" s="3"/>
      <c r="B45" s="82"/>
      <c r="C45" s="78" t="s">
        <v>50</v>
      </c>
      <c r="D45" s="78"/>
      <c r="E45" s="8" t="e">
        <f>#REF!</f>
        <v>#REF!</v>
      </c>
    </row>
    <row r="46" spans="1:5" x14ac:dyDescent="0.25">
      <c r="A46" s="3"/>
      <c r="B46" s="82"/>
      <c r="C46" s="78" t="s">
        <v>51</v>
      </c>
      <c r="D46" s="78"/>
      <c r="E46" s="8" t="e">
        <f>#REF!</f>
        <v>#REF!</v>
      </c>
    </row>
    <row r="47" spans="1:5" x14ac:dyDescent="0.25">
      <c r="A47" s="3"/>
      <c r="B47" s="82"/>
      <c r="C47" s="80" t="s">
        <v>52</v>
      </c>
      <c r="D47" s="80"/>
      <c r="E47" s="10" t="e">
        <f>#REF!</f>
        <v>#REF!</v>
      </c>
    </row>
    <row r="48" spans="1:5" x14ac:dyDescent="0.25">
      <c r="A48" s="3"/>
      <c r="B48" s="82"/>
      <c r="C48" s="78" t="s">
        <v>53</v>
      </c>
      <c r="D48" s="78"/>
      <c r="E48" s="8" t="e">
        <f>#REF!</f>
        <v>#REF!</v>
      </c>
    </row>
    <row r="49" spans="1:5" x14ac:dyDescent="0.25">
      <c r="A49" s="3"/>
      <c r="B49" s="82"/>
      <c r="C49" s="78" t="s">
        <v>54</v>
      </c>
      <c r="D49" s="78"/>
      <c r="E49" s="8" t="e">
        <f>#REF!</f>
        <v>#REF!</v>
      </c>
    </row>
    <row r="50" spans="1:5" x14ac:dyDescent="0.25">
      <c r="A50" s="3"/>
      <c r="B50" s="82"/>
      <c r="C50" s="78" t="s">
        <v>55</v>
      </c>
      <c r="D50" s="78"/>
      <c r="E50" s="8" t="e">
        <f>#REF!</f>
        <v>#REF!</v>
      </c>
    </row>
    <row r="51" spans="1:5" x14ac:dyDescent="0.25">
      <c r="A51" s="3"/>
      <c r="B51" s="82"/>
      <c r="C51" s="78" t="s">
        <v>56</v>
      </c>
      <c r="D51" s="78"/>
      <c r="E51" s="8" t="e">
        <f>#REF!</f>
        <v>#REF!</v>
      </c>
    </row>
    <row r="52" spans="1:5" x14ac:dyDescent="0.25">
      <c r="A52" s="3"/>
      <c r="B52" s="82"/>
      <c r="C52" s="78" t="s">
        <v>57</v>
      </c>
      <c r="D52" s="78"/>
      <c r="E52" s="8" t="e">
        <f>#REF!</f>
        <v>#REF!</v>
      </c>
    </row>
    <row r="53" spans="1:5" x14ac:dyDescent="0.25">
      <c r="A53" s="3"/>
      <c r="B53" s="82"/>
      <c r="C53" s="80" t="s">
        <v>58</v>
      </c>
      <c r="D53" s="80"/>
      <c r="E53" s="10" t="e">
        <f>#REF!</f>
        <v>#REF!</v>
      </c>
    </row>
    <row r="54" spans="1:5" x14ac:dyDescent="0.25">
      <c r="A54" s="3"/>
      <c r="B54" s="82"/>
      <c r="C54" s="78" t="s">
        <v>59</v>
      </c>
      <c r="D54" s="78"/>
      <c r="E54" s="8" t="e">
        <f>#REF!</f>
        <v>#REF!</v>
      </c>
    </row>
    <row r="55" spans="1:5" x14ac:dyDescent="0.25">
      <c r="A55" s="3"/>
      <c r="B55" s="82"/>
      <c r="C55" s="78" t="s">
        <v>60</v>
      </c>
      <c r="D55" s="78"/>
      <c r="E55" s="8" t="e">
        <f>#REF!</f>
        <v>#REF!</v>
      </c>
    </row>
    <row r="56" spans="1:5" ht="15.75" thickBot="1" x14ac:dyDescent="0.3">
      <c r="A56" s="3"/>
      <c r="B56" s="82"/>
      <c r="C56" s="79" t="s">
        <v>61</v>
      </c>
      <c r="D56" s="79"/>
      <c r="E56" s="9" t="e">
        <f>#REF!</f>
        <v>#REF!</v>
      </c>
    </row>
    <row r="57" spans="1:5" ht="15.75" thickBot="1" x14ac:dyDescent="0.3">
      <c r="A57" s="3"/>
      <c r="B57" s="2"/>
      <c r="C57" s="79" t="s">
        <v>62</v>
      </c>
      <c r="D57" s="79"/>
      <c r="E57" s="9" t="e">
        <f>#REF!</f>
        <v>#REF!</v>
      </c>
    </row>
    <row r="58" spans="1:5" x14ac:dyDescent="0.25">
      <c r="A58" s="3"/>
      <c r="B58" s="2"/>
      <c r="C58" s="88" t="s">
        <v>4</v>
      </c>
      <c r="D58" s="88"/>
      <c r="E58" s="1">
        <v>2012</v>
      </c>
    </row>
    <row r="59" spans="1:5" x14ac:dyDescent="0.25">
      <c r="A59" s="84" t="s">
        <v>67</v>
      </c>
      <c r="B59" s="82" t="s">
        <v>7</v>
      </c>
      <c r="C59" s="78" t="s">
        <v>9</v>
      </c>
      <c r="D59" s="78"/>
      <c r="E59" s="8" t="e">
        <f>#REF!</f>
        <v>#REF!</v>
      </c>
    </row>
    <row r="60" spans="1:5" x14ac:dyDescent="0.25">
      <c r="A60" s="84"/>
      <c r="B60" s="82"/>
      <c r="C60" s="78" t="s">
        <v>11</v>
      </c>
      <c r="D60" s="78"/>
      <c r="E60" s="8" t="e">
        <f>#REF!</f>
        <v>#REF!</v>
      </c>
    </row>
    <row r="61" spans="1:5" x14ac:dyDescent="0.25">
      <c r="A61" s="84"/>
      <c r="B61" s="82"/>
      <c r="C61" s="78" t="s">
        <v>13</v>
      </c>
      <c r="D61" s="78"/>
      <c r="E61" s="8" t="e">
        <f>#REF!</f>
        <v>#REF!</v>
      </c>
    </row>
    <row r="62" spans="1:5" x14ac:dyDescent="0.25">
      <c r="A62" s="84"/>
      <c r="B62" s="82"/>
      <c r="C62" s="78" t="s">
        <v>15</v>
      </c>
      <c r="D62" s="78"/>
      <c r="E62" s="8" t="e">
        <f>#REF!</f>
        <v>#REF!</v>
      </c>
    </row>
    <row r="63" spans="1:5" x14ac:dyDescent="0.25">
      <c r="A63" s="84"/>
      <c r="B63" s="82"/>
      <c r="C63" s="78" t="s">
        <v>17</v>
      </c>
      <c r="D63" s="78"/>
      <c r="E63" s="8" t="e">
        <f>#REF!</f>
        <v>#REF!</v>
      </c>
    </row>
    <row r="64" spans="1:5" x14ac:dyDescent="0.25">
      <c r="A64" s="84"/>
      <c r="B64" s="82"/>
      <c r="C64" s="78" t="s">
        <v>19</v>
      </c>
      <c r="D64" s="78"/>
      <c r="E64" s="8" t="e">
        <f>#REF!</f>
        <v>#REF!</v>
      </c>
    </row>
    <row r="65" spans="1:5" x14ac:dyDescent="0.25">
      <c r="A65" s="84"/>
      <c r="B65" s="82"/>
      <c r="C65" s="78" t="s">
        <v>21</v>
      </c>
      <c r="D65" s="78"/>
      <c r="E65" s="8" t="e">
        <f>#REF!</f>
        <v>#REF!</v>
      </c>
    </row>
    <row r="66" spans="1:5" ht="15.75" thickBot="1" x14ac:dyDescent="0.3">
      <c r="A66" s="84"/>
      <c r="B66" s="4"/>
      <c r="C66" s="79" t="s">
        <v>24</v>
      </c>
      <c r="D66" s="79"/>
      <c r="E66" s="9" t="e">
        <f>#REF!</f>
        <v>#REF!</v>
      </c>
    </row>
    <row r="67" spans="1:5" x14ac:dyDescent="0.25">
      <c r="A67" s="84"/>
      <c r="B67" s="82" t="s">
        <v>26</v>
      </c>
      <c r="C67" s="78" t="s">
        <v>28</v>
      </c>
      <c r="D67" s="78"/>
      <c r="E67" s="8" t="e">
        <f>#REF!</f>
        <v>#REF!</v>
      </c>
    </row>
    <row r="68" spans="1:5" x14ac:dyDescent="0.25">
      <c r="A68" s="84"/>
      <c r="B68" s="82"/>
      <c r="C68" s="78" t="s">
        <v>30</v>
      </c>
      <c r="D68" s="78"/>
      <c r="E68" s="8" t="e">
        <f>#REF!</f>
        <v>#REF!</v>
      </c>
    </row>
    <row r="69" spans="1:5" x14ac:dyDescent="0.25">
      <c r="A69" s="84"/>
      <c r="B69" s="82"/>
      <c r="C69" s="78" t="s">
        <v>32</v>
      </c>
      <c r="D69" s="78"/>
      <c r="E69" s="8" t="e">
        <f>#REF!</f>
        <v>#REF!</v>
      </c>
    </row>
    <row r="70" spans="1:5" x14ac:dyDescent="0.25">
      <c r="A70" s="84"/>
      <c r="B70" s="82"/>
      <c r="C70" s="78" t="s">
        <v>34</v>
      </c>
      <c r="D70" s="78"/>
      <c r="E70" s="8" t="e">
        <f>#REF!</f>
        <v>#REF!</v>
      </c>
    </row>
    <row r="71" spans="1:5" x14ac:dyDescent="0.25">
      <c r="A71" s="84"/>
      <c r="B71" s="82"/>
      <c r="C71" s="78" t="s">
        <v>36</v>
      </c>
      <c r="D71" s="78"/>
      <c r="E71" s="8" t="e">
        <f>#REF!</f>
        <v>#REF!</v>
      </c>
    </row>
    <row r="72" spans="1:5" x14ac:dyDescent="0.25">
      <c r="A72" s="84"/>
      <c r="B72" s="82"/>
      <c r="C72" s="78" t="s">
        <v>38</v>
      </c>
      <c r="D72" s="78"/>
      <c r="E72" s="8" t="e">
        <f>#REF!</f>
        <v>#REF!</v>
      </c>
    </row>
    <row r="73" spans="1:5" x14ac:dyDescent="0.25">
      <c r="A73" s="84"/>
      <c r="B73" s="82"/>
      <c r="C73" s="78" t="s">
        <v>40</v>
      </c>
      <c r="D73" s="78"/>
      <c r="E73" s="8" t="e">
        <f>#REF!</f>
        <v>#REF!</v>
      </c>
    </row>
    <row r="74" spans="1:5" x14ac:dyDescent="0.25">
      <c r="A74" s="84"/>
      <c r="B74" s="82"/>
      <c r="C74" s="78" t="s">
        <v>41</v>
      </c>
      <c r="D74" s="78"/>
      <c r="E74" s="8" t="e">
        <f>#REF!</f>
        <v>#REF!</v>
      </c>
    </row>
    <row r="75" spans="1:5" x14ac:dyDescent="0.25">
      <c r="A75" s="84"/>
      <c r="B75" s="82"/>
      <c r="C75" s="78" t="s">
        <v>43</v>
      </c>
      <c r="D75" s="78"/>
      <c r="E75" s="8" t="e">
        <f>#REF!</f>
        <v>#REF!</v>
      </c>
    </row>
    <row r="76" spans="1:5" ht="15.75" thickBot="1" x14ac:dyDescent="0.3">
      <c r="A76" s="84"/>
      <c r="B76" s="4"/>
      <c r="C76" s="79" t="s">
        <v>45</v>
      </c>
      <c r="D76" s="79"/>
      <c r="E76" s="9" t="e">
        <f>#REF!</f>
        <v>#REF!</v>
      </c>
    </row>
    <row r="77" spans="1:5" ht="15.75" thickBot="1" x14ac:dyDescent="0.3">
      <c r="A77" s="84"/>
      <c r="B77" s="2"/>
      <c r="C77" s="79" t="s">
        <v>47</v>
      </c>
      <c r="D77" s="79"/>
      <c r="E77" s="9" t="e">
        <f>#REF!</f>
        <v>#REF!</v>
      </c>
    </row>
    <row r="78" spans="1:5" x14ac:dyDescent="0.25">
      <c r="A78" s="84" t="s">
        <v>68</v>
      </c>
      <c r="B78" s="82" t="s">
        <v>8</v>
      </c>
      <c r="C78" s="78" t="s">
        <v>10</v>
      </c>
      <c r="D78" s="78"/>
      <c r="E78" s="8" t="e">
        <f>#REF!</f>
        <v>#REF!</v>
      </c>
    </row>
    <row r="79" spans="1:5" x14ac:dyDescent="0.25">
      <c r="A79" s="84"/>
      <c r="B79" s="82"/>
      <c r="C79" s="78" t="s">
        <v>12</v>
      </c>
      <c r="D79" s="78"/>
      <c r="E79" s="8" t="e">
        <f>#REF!</f>
        <v>#REF!</v>
      </c>
    </row>
    <row r="80" spans="1:5" x14ac:dyDescent="0.25">
      <c r="A80" s="84"/>
      <c r="B80" s="82"/>
      <c r="C80" s="78" t="s">
        <v>14</v>
      </c>
      <c r="D80" s="78"/>
      <c r="E80" s="8" t="e">
        <f>#REF!</f>
        <v>#REF!</v>
      </c>
    </row>
    <row r="81" spans="1:5" x14ac:dyDescent="0.25">
      <c r="A81" s="84"/>
      <c r="B81" s="82"/>
      <c r="C81" s="78" t="s">
        <v>16</v>
      </c>
      <c r="D81" s="78"/>
      <c r="E81" s="8" t="e">
        <f>#REF!</f>
        <v>#REF!</v>
      </c>
    </row>
    <row r="82" spans="1:5" x14ac:dyDescent="0.25">
      <c r="A82" s="84"/>
      <c r="B82" s="82"/>
      <c r="C82" s="78" t="s">
        <v>18</v>
      </c>
      <c r="D82" s="78"/>
      <c r="E82" s="8" t="e">
        <f>#REF!</f>
        <v>#REF!</v>
      </c>
    </row>
    <row r="83" spans="1:5" x14ac:dyDescent="0.25">
      <c r="A83" s="84"/>
      <c r="B83" s="82"/>
      <c r="C83" s="78" t="s">
        <v>20</v>
      </c>
      <c r="D83" s="78"/>
      <c r="E83" s="8" t="e">
        <f>#REF!</f>
        <v>#REF!</v>
      </c>
    </row>
    <row r="84" spans="1:5" x14ac:dyDescent="0.25">
      <c r="A84" s="84"/>
      <c r="B84" s="82"/>
      <c r="C84" s="78" t="s">
        <v>22</v>
      </c>
      <c r="D84" s="78"/>
      <c r="E84" s="8" t="e">
        <f>#REF!</f>
        <v>#REF!</v>
      </c>
    </row>
    <row r="85" spans="1:5" x14ac:dyDescent="0.25">
      <c r="A85" s="84"/>
      <c r="B85" s="82"/>
      <c r="C85" s="78" t="s">
        <v>23</v>
      </c>
      <c r="D85" s="78"/>
      <c r="E85" s="8" t="e">
        <f>#REF!</f>
        <v>#REF!</v>
      </c>
    </row>
    <row r="86" spans="1:5" ht="15.75" thickBot="1" x14ac:dyDescent="0.3">
      <c r="A86" s="84"/>
      <c r="B86" s="4"/>
      <c r="C86" s="79" t="s">
        <v>25</v>
      </c>
      <c r="D86" s="79"/>
      <c r="E86" s="9" t="e">
        <f>#REF!</f>
        <v>#REF!</v>
      </c>
    </row>
    <row r="87" spans="1:5" x14ac:dyDescent="0.25">
      <c r="A87" s="84"/>
      <c r="B87" s="82" t="s">
        <v>27</v>
      </c>
      <c r="C87" s="78" t="s">
        <v>29</v>
      </c>
      <c r="D87" s="78"/>
      <c r="E87" s="8" t="e">
        <f>#REF!</f>
        <v>#REF!</v>
      </c>
    </row>
    <row r="88" spans="1:5" x14ac:dyDescent="0.25">
      <c r="A88" s="84"/>
      <c r="B88" s="82"/>
      <c r="C88" s="78" t="s">
        <v>31</v>
      </c>
      <c r="D88" s="78"/>
      <c r="E88" s="8" t="e">
        <f>#REF!</f>
        <v>#REF!</v>
      </c>
    </row>
    <row r="89" spans="1:5" x14ac:dyDescent="0.25">
      <c r="A89" s="84"/>
      <c r="B89" s="82"/>
      <c r="C89" s="78" t="s">
        <v>33</v>
      </c>
      <c r="D89" s="78"/>
      <c r="E89" s="8" t="e">
        <f>#REF!</f>
        <v>#REF!</v>
      </c>
    </row>
    <row r="90" spans="1:5" x14ac:dyDescent="0.25">
      <c r="A90" s="84"/>
      <c r="B90" s="82"/>
      <c r="C90" s="78" t="s">
        <v>35</v>
      </c>
      <c r="D90" s="78"/>
      <c r="E90" s="8" t="e">
        <f>#REF!</f>
        <v>#REF!</v>
      </c>
    </row>
    <row r="91" spans="1:5" x14ac:dyDescent="0.25">
      <c r="A91" s="84"/>
      <c r="B91" s="82"/>
      <c r="C91" s="78" t="s">
        <v>37</v>
      </c>
      <c r="D91" s="78"/>
      <c r="E91" s="8" t="e">
        <f>#REF!</f>
        <v>#REF!</v>
      </c>
    </row>
    <row r="92" spans="1:5" x14ac:dyDescent="0.25">
      <c r="A92" s="84"/>
      <c r="B92" s="82"/>
      <c r="C92" s="78" t="s">
        <v>39</v>
      </c>
      <c r="D92" s="78"/>
      <c r="E92" s="8" t="e">
        <f>#REF!</f>
        <v>#REF!</v>
      </c>
    </row>
    <row r="93" spans="1:5" ht="15.75" thickBot="1" x14ac:dyDescent="0.3">
      <c r="A93" s="84"/>
      <c r="B93" s="2"/>
      <c r="C93" s="79" t="s">
        <v>42</v>
      </c>
      <c r="D93" s="79"/>
      <c r="E93" s="9" t="e">
        <f>#REF!</f>
        <v>#REF!</v>
      </c>
    </row>
    <row r="94" spans="1:5" ht="15.75" thickBot="1" x14ac:dyDescent="0.3">
      <c r="A94" s="84"/>
      <c r="B94" s="2"/>
      <c r="C94" s="79" t="s">
        <v>44</v>
      </c>
      <c r="D94" s="79"/>
      <c r="E94" s="9" t="e">
        <f>#REF!</f>
        <v>#REF!</v>
      </c>
    </row>
    <row r="95" spans="1:5" x14ac:dyDescent="0.25">
      <c r="A95" s="3"/>
      <c r="B95" s="82" t="s">
        <v>46</v>
      </c>
      <c r="C95" s="80" t="s">
        <v>48</v>
      </c>
      <c r="D95" s="80"/>
      <c r="E95" s="10" t="e">
        <f>#REF!</f>
        <v>#REF!</v>
      </c>
    </row>
    <row r="96" spans="1:5" x14ac:dyDescent="0.25">
      <c r="A96" s="3"/>
      <c r="B96" s="82"/>
      <c r="C96" s="78" t="s">
        <v>49</v>
      </c>
      <c r="D96" s="78"/>
      <c r="E96" s="8" t="e">
        <f>#REF!</f>
        <v>#REF!</v>
      </c>
    </row>
    <row r="97" spans="1:5" x14ac:dyDescent="0.25">
      <c r="A97" s="3"/>
      <c r="B97" s="82"/>
      <c r="C97" s="78" t="s">
        <v>50</v>
      </c>
      <c r="D97" s="78"/>
      <c r="E97" s="8" t="e">
        <f>#REF!</f>
        <v>#REF!</v>
      </c>
    </row>
    <row r="98" spans="1:5" x14ac:dyDescent="0.25">
      <c r="A98" s="3"/>
      <c r="B98" s="82"/>
      <c r="C98" s="78" t="s">
        <v>51</v>
      </c>
      <c r="D98" s="78"/>
      <c r="E98" s="8" t="e">
        <f>#REF!</f>
        <v>#REF!</v>
      </c>
    </row>
    <row r="99" spans="1:5" x14ac:dyDescent="0.25">
      <c r="A99" s="3"/>
      <c r="B99" s="82"/>
      <c r="C99" s="80" t="s">
        <v>52</v>
      </c>
      <c r="D99" s="80"/>
      <c r="E99" s="10" t="e">
        <f>#REF!</f>
        <v>#REF!</v>
      </c>
    </row>
    <row r="100" spans="1:5" x14ac:dyDescent="0.25">
      <c r="A100" s="3"/>
      <c r="B100" s="82"/>
      <c r="C100" s="78" t="s">
        <v>53</v>
      </c>
      <c r="D100" s="78"/>
      <c r="E100" s="8" t="e">
        <f>#REF!</f>
        <v>#REF!</v>
      </c>
    </row>
    <row r="101" spans="1:5" x14ac:dyDescent="0.25">
      <c r="A101" s="3"/>
      <c r="B101" s="82"/>
      <c r="C101" s="78" t="s">
        <v>54</v>
      </c>
      <c r="D101" s="78"/>
      <c r="E101" s="8" t="e">
        <f>#REF!</f>
        <v>#REF!</v>
      </c>
    </row>
    <row r="102" spans="1:5" x14ac:dyDescent="0.25">
      <c r="A102" s="3"/>
      <c r="B102" s="82"/>
      <c r="C102" s="78" t="s">
        <v>55</v>
      </c>
      <c r="D102" s="78"/>
      <c r="E102" s="8" t="e">
        <f>#REF!</f>
        <v>#REF!</v>
      </c>
    </row>
    <row r="103" spans="1:5" x14ac:dyDescent="0.25">
      <c r="A103" s="3"/>
      <c r="B103" s="82"/>
      <c r="C103" s="78" t="s">
        <v>56</v>
      </c>
      <c r="D103" s="78"/>
      <c r="E103" s="8" t="e">
        <f>#REF!</f>
        <v>#REF!</v>
      </c>
    </row>
    <row r="104" spans="1:5" x14ac:dyDescent="0.25">
      <c r="A104" s="3"/>
      <c r="B104" s="82"/>
      <c r="C104" s="78" t="s">
        <v>57</v>
      </c>
      <c r="D104" s="78"/>
      <c r="E104" s="8" t="e">
        <f>#REF!</f>
        <v>#REF!</v>
      </c>
    </row>
    <row r="105" spans="1:5" x14ac:dyDescent="0.25">
      <c r="A105" s="3"/>
      <c r="B105" s="82"/>
      <c r="C105" s="80" t="s">
        <v>58</v>
      </c>
      <c r="D105" s="80"/>
      <c r="E105" s="10" t="e">
        <f>#REF!</f>
        <v>#REF!</v>
      </c>
    </row>
    <row r="106" spans="1:5" x14ac:dyDescent="0.25">
      <c r="A106" s="3"/>
      <c r="B106" s="82"/>
      <c r="C106" s="78" t="s">
        <v>59</v>
      </c>
      <c r="D106" s="78"/>
      <c r="E106" s="8" t="e">
        <f>#REF!</f>
        <v>#REF!</v>
      </c>
    </row>
    <row r="107" spans="1:5" x14ac:dyDescent="0.25">
      <c r="A107" s="3"/>
      <c r="B107" s="82"/>
      <c r="C107" s="78" t="s">
        <v>60</v>
      </c>
      <c r="D107" s="78"/>
      <c r="E107" s="8" t="e">
        <f>#REF!</f>
        <v>#REF!</v>
      </c>
    </row>
    <row r="108" spans="1:5" ht="15.75" thickBot="1" x14ac:dyDescent="0.3">
      <c r="A108" s="3"/>
      <c r="B108" s="82"/>
      <c r="C108" s="79" t="s">
        <v>61</v>
      </c>
      <c r="D108" s="79"/>
      <c r="E108" s="9" t="e">
        <f>#REF!</f>
        <v>#REF!</v>
      </c>
    </row>
    <row r="109" spans="1:5" ht="15.75" thickBot="1" x14ac:dyDescent="0.3">
      <c r="A109" s="3"/>
      <c r="B109" s="2"/>
      <c r="C109" s="79" t="s">
        <v>62</v>
      </c>
      <c r="D109" s="79"/>
      <c r="E109" s="9" t="e">
        <f>#REF!</f>
        <v>#REF!</v>
      </c>
    </row>
    <row r="110" spans="1:5" x14ac:dyDescent="0.25">
      <c r="A110" s="3"/>
      <c r="B110" s="2"/>
      <c r="C110" s="81" t="s">
        <v>73</v>
      </c>
      <c r="D110" s="5" t="s">
        <v>63</v>
      </c>
      <c r="E110" s="10" t="e">
        <f>#REF!</f>
        <v>#REF!</v>
      </c>
    </row>
    <row r="111" spans="1:5" x14ac:dyDescent="0.25">
      <c r="A111" s="3"/>
      <c r="B111" s="2"/>
      <c r="C111" s="77"/>
      <c r="D111" s="5" t="s">
        <v>64</v>
      </c>
      <c r="E111" s="10" t="e">
        <f>#REF!</f>
        <v>#REF!</v>
      </c>
    </row>
    <row r="112" spans="1:5" x14ac:dyDescent="0.25">
      <c r="A112" s="3"/>
      <c r="B112" s="2"/>
      <c r="C112" s="77" t="s">
        <v>72</v>
      </c>
      <c r="D112" s="5" t="s">
        <v>63</v>
      </c>
      <c r="E112" s="10" t="e">
        <f>#REF!</f>
        <v>#REF!</v>
      </c>
    </row>
    <row r="113" spans="1:5" x14ac:dyDescent="0.25">
      <c r="A113" s="3"/>
      <c r="B113" s="2"/>
      <c r="C113" s="77"/>
      <c r="D113" s="5" t="s">
        <v>64</v>
      </c>
      <c r="E113" s="10" t="e">
        <f>#REF!</f>
        <v>#REF!</v>
      </c>
    </row>
    <row r="114" spans="1:5" x14ac:dyDescent="0.25">
      <c r="A114" s="83" t="s">
        <v>1</v>
      </c>
      <c r="B114" s="83"/>
      <c r="C114" s="83"/>
      <c r="D114" s="83"/>
      <c r="E114" s="13" t="e">
        <f>#REF!</f>
        <v>#REF!</v>
      </c>
    </row>
    <row r="115" spans="1:5" x14ac:dyDescent="0.25">
      <c r="A115" s="83" t="s">
        <v>3</v>
      </c>
      <c r="B115" s="83"/>
      <c r="C115" s="83"/>
      <c r="D115" s="83"/>
      <c r="E115" s="13" t="e">
        <f>#REF!</f>
        <v>#REF!</v>
      </c>
    </row>
    <row r="116" spans="1:5" x14ac:dyDescent="0.25">
      <c r="A116" s="83" t="s">
        <v>2</v>
      </c>
      <c r="B116" s="83"/>
      <c r="C116" s="83"/>
      <c r="D116" s="83"/>
      <c r="E116" s="14"/>
    </row>
    <row r="117" spans="1:5" x14ac:dyDescent="0.25">
      <c r="A117" s="83" t="s">
        <v>71</v>
      </c>
      <c r="B117" s="83"/>
      <c r="C117" s="83"/>
      <c r="D117" s="83"/>
      <c r="E117" t="s">
        <v>70</v>
      </c>
    </row>
    <row r="118" spans="1:5" x14ac:dyDescent="0.25">
      <c r="B118" s="85" t="s">
        <v>65</v>
      </c>
      <c r="C118" s="80" t="s">
        <v>5</v>
      </c>
      <c r="D118" s="80"/>
      <c r="E118" s="11" t="e">
        <f>#REF!</f>
        <v>#REF!</v>
      </c>
    </row>
    <row r="119" spans="1:5" x14ac:dyDescent="0.25">
      <c r="B119" s="85"/>
      <c r="C119" s="80" t="s">
        <v>7</v>
      </c>
      <c r="D119" s="80"/>
      <c r="E119" s="11" t="e">
        <f>#REF!</f>
        <v>#REF!</v>
      </c>
    </row>
    <row r="120" spans="1:5" x14ac:dyDescent="0.25">
      <c r="B120" s="85"/>
      <c r="C120" s="78" t="s">
        <v>9</v>
      </c>
      <c r="D120" s="78"/>
      <c r="E120" s="12" t="e">
        <f>#REF!</f>
        <v>#REF!</v>
      </c>
    </row>
    <row r="121" spans="1:5" x14ac:dyDescent="0.25">
      <c r="B121" s="85"/>
      <c r="C121" s="78" t="s">
        <v>11</v>
      </c>
      <c r="D121" s="78"/>
      <c r="E121" s="12" t="e">
        <f>#REF!</f>
        <v>#REF!</v>
      </c>
    </row>
    <row r="122" spans="1:5" x14ac:dyDescent="0.25">
      <c r="B122" s="85"/>
      <c r="C122" s="78" t="s">
        <v>13</v>
      </c>
      <c r="D122" s="78"/>
      <c r="E122" s="12" t="e">
        <f>#REF!</f>
        <v>#REF!</v>
      </c>
    </row>
    <row r="123" spans="1:5" x14ac:dyDescent="0.25">
      <c r="B123" s="85"/>
      <c r="C123" s="78" t="s">
        <v>15</v>
      </c>
      <c r="D123" s="78"/>
      <c r="E123" s="12" t="e">
        <f>#REF!</f>
        <v>#REF!</v>
      </c>
    </row>
    <row r="124" spans="1:5" x14ac:dyDescent="0.25">
      <c r="B124" s="85"/>
      <c r="C124" s="78" t="s">
        <v>17</v>
      </c>
      <c r="D124" s="78"/>
      <c r="E124" s="12" t="e">
        <f>#REF!</f>
        <v>#REF!</v>
      </c>
    </row>
    <row r="125" spans="1:5" x14ac:dyDescent="0.25">
      <c r="B125" s="85"/>
      <c r="C125" s="78" t="s">
        <v>19</v>
      </c>
      <c r="D125" s="78"/>
      <c r="E125" s="12" t="e">
        <f>#REF!</f>
        <v>#REF!</v>
      </c>
    </row>
    <row r="126" spans="1:5" x14ac:dyDescent="0.25">
      <c r="B126" s="85"/>
      <c r="C126" s="78" t="s">
        <v>21</v>
      </c>
      <c r="D126" s="78"/>
      <c r="E126" s="12" t="e">
        <f>#REF!</f>
        <v>#REF!</v>
      </c>
    </row>
    <row r="127" spans="1:5" x14ac:dyDescent="0.25">
      <c r="B127" s="85"/>
      <c r="C127" s="80" t="s">
        <v>26</v>
      </c>
      <c r="D127" s="80"/>
      <c r="E127" s="11" t="e">
        <f>#REF!</f>
        <v>#REF!</v>
      </c>
    </row>
    <row r="128" spans="1:5" x14ac:dyDescent="0.25">
      <c r="B128" s="85"/>
      <c r="C128" s="78" t="s">
        <v>28</v>
      </c>
      <c r="D128" s="78"/>
      <c r="E128" s="12" t="e">
        <f>#REF!</f>
        <v>#REF!</v>
      </c>
    </row>
    <row r="129" spans="2:5" x14ac:dyDescent="0.25">
      <c r="B129" s="85"/>
      <c r="C129" s="78" t="s">
        <v>30</v>
      </c>
      <c r="D129" s="78"/>
      <c r="E129" s="12" t="e">
        <f>#REF!</f>
        <v>#REF!</v>
      </c>
    </row>
    <row r="130" spans="2:5" x14ac:dyDescent="0.25">
      <c r="B130" s="85"/>
      <c r="C130" s="78" t="s">
        <v>32</v>
      </c>
      <c r="D130" s="78"/>
      <c r="E130" s="12" t="e">
        <f>#REF!</f>
        <v>#REF!</v>
      </c>
    </row>
    <row r="131" spans="2:5" x14ac:dyDescent="0.25">
      <c r="B131" s="85"/>
      <c r="C131" s="78" t="s">
        <v>34</v>
      </c>
      <c r="D131" s="78"/>
      <c r="E131" s="12" t="e">
        <f>#REF!</f>
        <v>#REF!</v>
      </c>
    </row>
    <row r="132" spans="2:5" x14ac:dyDescent="0.25">
      <c r="B132" s="85"/>
      <c r="C132" s="78" t="s">
        <v>36</v>
      </c>
      <c r="D132" s="78"/>
      <c r="E132" s="12" t="e">
        <f>#REF!</f>
        <v>#REF!</v>
      </c>
    </row>
    <row r="133" spans="2:5" x14ac:dyDescent="0.25">
      <c r="B133" s="85"/>
      <c r="C133" s="78" t="s">
        <v>38</v>
      </c>
      <c r="D133" s="78"/>
      <c r="E133" s="12" t="e">
        <f>#REF!</f>
        <v>#REF!</v>
      </c>
    </row>
    <row r="134" spans="2:5" x14ac:dyDescent="0.25">
      <c r="B134" s="85"/>
      <c r="C134" s="78" t="s">
        <v>40</v>
      </c>
      <c r="D134" s="78"/>
      <c r="E134" s="12" t="e">
        <f>#REF!</f>
        <v>#REF!</v>
      </c>
    </row>
    <row r="135" spans="2:5" x14ac:dyDescent="0.25">
      <c r="B135" s="85"/>
      <c r="C135" s="78" t="s">
        <v>41</v>
      </c>
      <c r="D135" s="78"/>
      <c r="E135" s="12" t="e">
        <f>#REF!</f>
        <v>#REF!</v>
      </c>
    </row>
    <row r="136" spans="2:5" x14ac:dyDescent="0.25">
      <c r="B136" s="85"/>
      <c r="C136" s="78" t="s">
        <v>43</v>
      </c>
      <c r="D136" s="78"/>
      <c r="E136" s="12" t="e">
        <f>#REF!</f>
        <v>#REF!</v>
      </c>
    </row>
    <row r="137" spans="2:5" x14ac:dyDescent="0.25">
      <c r="B137" s="85"/>
      <c r="C137" s="80" t="s">
        <v>6</v>
      </c>
      <c r="D137" s="80"/>
      <c r="E137" s="11" t="e">
        <f>#REF!</f>
        <v>#REF!</v>
      </c>
    </row>
    <row r="138" spans="2:5" x14ac:dyDescent="0.25">
      <c r="B138" s="85"/>
      <c r="C138" s="80" t="s">
        <v>8</v>
      </c>
      <c r="D138" s="80"/>
      <c r="E138" s="11" t="e">
        <f>#REF!</f>
        <v>#REF!</v>
      </c>
    </row>
    <row r="139" spans="2:5" x14ac:dyDescent="0.25">
      <c r="B139" s="85"/>
      <c r="C139" s="78" t="s">
        <v>10</v>
      </c>
      <c r="D139" s="78"/>
      <c r="E139" s="12" t="e">
        <f>#REF!</f>
        <v>#REF!</v>
      </c>
    </row>
    <row r="140" spans="2:5" x14ac:dyDescent="0.25">
      <c r="B140" s="85"/>
      <c r="C140" s="78" t="s">
        <v>12</v>
      </c>
      <c r="D140" s="78"/>
      <c r="E140" s="12" t="e">
        <f>#REF!</f>
        <v>#REF!</v>
      </c>
    </row>
    <row r="141" spans="2:5" x14ac:dyDescent="0.25">
      <c r="B141" s="85"/>
      <c r="C141" s="78" t="s">
        <v>14</v>
      </c>
      <c r="D141" s="78"/>
      <c r="E141" s="12" t="e">
        <f>#REF!</f>
        <v>#REF!</v>
      </c>
    </row>
    <row r="142" spans="2:5" x14ac:dyDescent="0.25">
      <c r="B142" s="85"/>
      <c r="C142" s="78" t="s">
        <v>16</v>
      </c>
      <c r="D142" s="78"/>
      <c r="E142" s="12" t="e">
        <f>#REF!</f>
        <v>#REF!</v>
      </c>
    </row>
    <row r="143" spans="2:5" x14ac:dyDescent="0.25">
      <c r="B143" s="85"/>
      <c r="C143" s="78" t="s">
        <v>18</v>
      </c>
      <c r="D143" s="78"/>
      <c r="E143" s="12" t="e">
        <f>#REF!</f>
        <v>#REF!</v>
      </c>
    </row>
    <row r="144" spans="2:5" x14ac:dyDescent="0.25">
      <c r="B144" s="85"/>
      <c r="C144" s="78" t="s">
        <v>20</v>
      </c>
      <c r="D144" s="78"/>
      <c r="E144" s="12" t="e">
        <f>#REF!</f>
        <v>#REF!</v>
      </c>
    </row>
    <row r="145" spans="2:5" x14ac:dyDescent="0.25">
      <c r="B145" s="85"/>
      <c r="C145" s="78" t="s">
        <v>22</v>
      </c>
      <c r="D145" s="78"/>
      <c r="E145" s="12" t="e">
        <f>#REF!</f>
        <v>#REF!</v>
      </c>
    </row>
    <row r="146" spans="2:5" x14ac:dyDescent="0.25">
      <c r="B146" s="85"/>
      <c r="C146" s="78" t="s">
        <v>23</v>
      </c>
      <c r="D146" s="78"/>
      <c r="E146" s="12" t="e">
        <f>#REF!</f>
        <v>#REF!</v>
      </c>
    </row>
    <row r="147" spans="2:5" x14ac:dyDescent="0.25">
      <c r="B147" s="85"/>
      <c r="C147" s="87" t="s">
        <v>27</v>
      </c>
      <c r="D147" s="87"/>
      <c r="E147" s="11" t="e">
        <f>#REF!</f>
        <v>#REF!</v>
      </c>
    </row>
    <row r="148" spans="2:5" x14ac:dyDescent="0.25">
      <c r="B148" s="85"/>
      <c r="C148" s="78" t="s">
        <v>29</v>
      </c>
      <c r="D148" s="78"/>
      <c r="E148" s="12" t="e">
        <f>#REF!</f>
        <v>#REF!</v>
      </c>
    </row>
    <row r="149" spans="2:5" x14ac:dyDescent="0.25">
      <c r="B149" s="85"/>
      <c r="C149" s="78" t="s">
        <v>31</v>
      </c>
      <c r="D149" s="78"/>
      <c r="E149" s="12" t="e">
        <f>#REF!</f>
        <v>#REF!</v>
      </c>
    </row>
    <row r="150" spans="2:5" x14ac:dyDescent="0.25">
      <c r="B150" s="85"/>
      <c r="C150" s="78" t="s">
        <v>33</v>
      </c>
      <c r="D150" s="78"/>
      <c r="E150" s="12" t="e">
        <f>#REF!</f>
        <v>#REF!</v>
      </c>
    </row>
    <row r="151" spans="2:5" x14ac:dyDescent="0.25">
      <c r="B151" s="85"/>
      <c r="C151" s="78" t="s">
        <v>35</v>
      </c>
      <c r="D151" s="78"/>
      <c r="E151" s="12" t="e">
        <f>#REF!</f>
        <v>#REF!</v>
      </c>
    </row>
    <row r="152" spans="2:5" x14ac:dyDescent="0.25">
      <c r="B152" s="85"/>
      <c r="C152" s="78" t="s">
        <v>37</v>
      </c>
      <c r="D152" s="78"/>
      <c r="E152" s="12" t="e">
        <f>#REF!</f>
        <v>#REF!</v>
      </c>
    </row>
    <row r="153" spans="2:5" x14ac:dyDescent="0.25">
      <c r="B153" s="85"/>
      <c r="C153" s="78" t="s">
        <v>39</v>
      </c>
      <c r="D153" s="78"/>
      <c r="E153" s="12" t="e">
        <f>#REF!</f>
        <v>#REF!</v>
      </c>
    </row>
    <row r="154" spans="2:5" x14ac:dyDescent="0.25">
      <c r="B154" s="85"/>
      <c r="C154" s="80" t="s">
        <v>46</v>
      </c>
      <c r="D154" s="80"/>
      <c r="E154" s="11" t="e">
        <f>#REF!</f>
        <v>#REF!</v>
      </c>
    </row>
    <row r="155" spans="2:5" x14ac:dyDescent="0.25">
      <c r="B155" s="85"/>
      <c r="C155" s="80" t="s">
        <v>48</v>
      </c>
      <c r="D155" s="80"/>
      <c r="E155" s="11" t="e">
        <f>#REF!</f>
        <v>#REF!</v>
      </c>
    </row>
    <row r="156" spans="2:5" x14ac:dyDescent="0.25">
      <c r="B156" s="85"/>
      <c r="C156" s="78" t="s">
        <v>49</v>
      </c>
      <c r="D156" s="78"/>
      <c r="E156" s="12" t="e">
        <f>#REF!</f>
        <v>#REF!</v>
      </c>
    </row>
    <row r="157" spans="2:5" x14ac:dyDescent="0.25">
      <c r="B157" s="85"/>
      <c r="C157" s="78" t="s">
        <v>50</v>
      </c>
      <c r="D157" s="78"/>
      <c r="E157" s="12" t="e">
        <f>#REF!</f>
        <v>#REF!</v>
      </c>
    </row>
    <row r="158" spans="2:5" x14ac:dyDescent="0.25">
      <c r="B158" s="85"/>
      <c r="C158" s="78" t="s">
        <v>51</v>
      </c>
      <c r="D158" s="78"/>
      <c r="E158" s="12" t="e">
        <f>#REF!</f>
        <v>#REF!</v>
      </c>
    </row>
    <row r="159" spans="2:5" x14ac:dyDescent="0.25">
      <c r="B159" s="85"/>
      <c r="C159" s="80" t="s">
        <v>52</v>
      </c>
      <c r="D159" s="80"/>
      <c r="E159" s="11" t="e">
        <f>#REF!</f>
        <v>#REF!</v>
      </c>
    </row>
    <row r="160" spans="2:5" x14ac:dyDescent="0.25">
      <c r="B160" s="85"/>
      <c r="C160" s="78" t="s">
        <v>53</v>
      </c>
      <c r="D160" s="78"/>
      <c r="E160" s="12" t="e">
        <f>#REF!</f>
        <v>#REF!</v>
      </c>
    </row>
    <row r="161" spans="2:5" x14ac:dyDescent="0.25">
      <c r="B161" s="85"/>
      <c r="C161" s="78" t="s">
        <v>54</v>
      </c>
      <c r="D161" s="78"/>
      <c r="E161" s="12" t="e">
        <f>#REF!</f>
        <v>#REF!</v>
      </c>
    </row>
    <row r="162" spans="2:5" x14ac:dyDescent="0.25">
      <c r="B162" s="85"/>
      <c r="C162" s="78" t="s">
        <v>55</v>
      </c>
      <c r="D162" s="78"/>
      <c r="E162" s="12" t="e">
        <f>#REF!</f>
        <v>#REF!</v>
      </c>
    </row>
    <row r="163" spans="2:5" x14ac:dyDescent="0.25">
      <c r="B163" s="85"/>
      <c r="C163" s="78" t="s">
        <v>56</v>
      </c>
      <c r="D163" s="78"/>
      <c r="E163" s="12" t="e">
        <f>#REF!</f>
        <v>#REF!</v>
      </c>
    </row>
    <row r="164" spans="2:5" x14ac:dyDescent="0.25">
      <c r="B164" s="85"/>
      <c r="C164" s="78" t="s">
        <v>57</v>
      </c>
      <c r="D164" s="78"/>
      <c r="E164" s="12" t="e">
        <f>#REF!</f>
        <v>#REF!</v>
      </c>
    </row>
    <row r="165" spans="2:5" x14ac:dyDescent="0.25">
      <c r="B165" s="85"/>
      <c r="C165" s="80" t="s">
        <v>58</v>
      </c>
      <c r="D165" s="80"/>
      <c r="E165" s="11" t="e">
        <f>#REF!</f>
        <v>#REF!</v>
      </c>
    </row>
    <row r="166" spans="2:5" x14ac:dyDescent="0.25">
      <c r="B166" s="85"/>
      <c r="C166" s="78" t="s">
        <v>59</v>
      </c>
      <c r="D166" s="78"/>
      <c r="E166" s="12" t="e">
        <f>#REF!</f>
        <v>#REF!</v>
      </c>
    </row>
    <row r="167" spans="2:5" ht="15" customHeight="1" thickBot="1" x14ac:dyDescent="0.3">
      <c r="B167" s="86"/>
      <c r="C167" s="78" t="s">
        <v>60</v>
      </c>
      <c r="D167" s="78"/>
      <c r="E167" s="12" t="e">
        <f>#REF!</f>
        <v>#REF!</v>
      </c>
    </row>
    <row r="168" spans="2:5" x14ac:dyDescent="0.25">
      <c r="B168" s="85" t="s">
        <v>66</v>
      </c>
      <c r="C168" s="80" t="s">
        <v>5</v>
      </c>
      <c r="D168" s="80"/>
      <c r="E168" s="11" t="e">
        <f>#REF!</f>
        <v>#REF!</v>
      </c>
    </row>
    <row r="169" spans="2:5" ht="15" customHeight="1" x14ac:dyDescent="0.25">
      <c r="B169" s="85"/>
      <c r="C169" s="80" t="s">
        <v>7</v>
      </c>
      <c r="D169" s="80"/>
      <c r="E169" s="11" t="e">
        <f>#REF!</f>
        <v>#REF!</v>
      </c>
    </row>
    <row r="170" spans="2:5" ht="15" customHeight="1" x14ac:dyDescent="0.25">
      <c r="B170" s="85"/>
      <c r="C170" s="78" t="s">
        <v>9</v>
      </c>
      <c r="D170" s="78"/>
      <c r="E170" s="12" t="e">
        <f>#REF!</f>
        <v>#REF!</v>
      </c>
    </row>
    <row r="171" spans="2:5" ht="15" customHeight="1" x14ac:dyDescent="0.25">
      <c r="B171" s="85"/>
      <c r="C171" s="78" t="s">
        <v>11</v>
      </c>
      <c r="D171" s="78"/>
      <c r="E171" s="12" t="e">
        <f>#REF!</f>
        <v>#REF!</v>
      </c>
    </row>
    <row r="172" spans="2:5" x14ac:dyDescent="0.25">
      <c r="B172" s="85"/>
      <c r="C172" s="78" t="s">
        <v>13</v>
      </c>
      <c r="D172" s="78"/>
      <c r="E172" s="12" t="e">
        <f>#REF!</f>
        <v>#REF!</v>
      </c>
    </row>
    <row r="173" spans="2:5" x14ac:dyDescent="0.25">
      <c r="B173" s="85"/>
      <c r="C173" s="78" t="s">
        <v>15</v>
      </c>
      <c r="D173" s="78"/>
      <c r="E173" s="12" t="e">
        <f>#REF!</f>
        <v>#REF!</v>
      </c>
    </row>
    <row r="174" spans="2:5" ht="15" customHeight="1" x14ac:dyDescent="0.25">
      <c r="B174" s="85"/>
      <c r="C174" s="78" t="s">
        <v>17</v>
      </c>
      <c r="D174" s="78"/>
      <c r="E174" s="12" t="e">
        <f>#REF!</f>
        <v>#REF!</v>
      </c>
    </row>
    <row r="175" spans="2:5" ht="15" customHeight="1" x14ac:dyDescent="0.25">
      <c r="B175" s="85"/>
      <c r="C175" s="78" t="s">
        <v>19</v>
      </c>
      <c r="D175" s="78"/>
      <c r="E175" s="12" t="e">
        <f>#REF!</f>
        <v>#REF!</v>
      </c>
    </row>
    <row r="176" spans="2:5" x14ac:dyDescent="0.25">
      <c r="B176" s="85"/>
      <c r="C176" s="78" t="s">
        <v>21</v>
      </c>
      <c r="D176" s="78"/>
      <c r="E176" s="12" t="e">
        <f>#REF!</f>
        <v>#REF!</v>
      </c>
    </row>
    <row r="177" spans="2:5" ht="15" customHeight="1" x14ac:dyDescent="0.25">
      <c r="B177" s="85"/>
      <c r="C177" s="80" t="s">
        <v>26</v>
      </c>
      <c r="D177" s="80"/>
      <c r="E177" s="11" t="e">
        <f>#REF!</f>
        <v>#REF!</v>
      </c>
    </row>
    <row r="178" spans="2:5" x14ac:dyDescent="0.25">
      <c r="B178" s="85"/>
      <c r="C178" s="78" t="s">
        <v>28</v>
      </c>
      <c r="D178" s="78"/>
      <c r="E178" s="12" t="e">
        <f>#REF!</f>
        <v>#REF!</v>
      </c>
    </row>
    <row r="179" spans="2:5" ht="15" customHeight="1" x14ac:dyDescent="0.25">
      <c r="B179" s="85"/>
      <c r="C179" s="78" t="s">
        <v>30</v>
      </c>
      <c r="D179" s="78"/>
      <c r="E179" s="12" t="e">
        <f>#REF!</f>
        <v>#REF!</v>
      </c>
    </row>
    <row r="180" spans="2:5" ht="15" customHeight="1" x14ac:dyDescent="0.25">
      <c r="B180" s="85"/>
      <c r="C180" s="78" t="s">
        <v>32</v>
      </c>
      <c r="D180" s="78"/>
      <c r="E180" s="12" t="e">
        <f>#REF!</f>
        <v>#REF!</v>
      </c>
    </row>
    <row r="181" spans="2:5" ht="15" customHeight="1" x14ac:dyDescent="0.25">
      <c r="B181" s="85"/>
      <c r="C181" s="78" t="s">
        <v>34</v>
      </c>
      <c r="D181" s="78"/>
      <c r="E181" s="12" t="e">
        <f>#REF!</f>
        <v>#REF!</v>
      </c>
    </row>
    <row r="182" spans="2:5" ht="15" customHeight="1" x14ac:dyDescent="0.25">
      <c r="B182" s="85"/>
      <c r="C182" s="78" t="s">
        <v>36</v>
      </c>
      <c r="D182" s="78"/>
      <c r="E182" s="12" t="e">
        <f>#REF!</f>
        <v>#REF!</v>
      </c>
    </row>
    <row r="183" spans="2:5" ht="15" customHeight="1" x14ac:dyDescent="0.25">
      <c r="B183" s="85"/>
      <c r="C183" s="78" t="s">
        <v>38</v>
      </c>
      <c r="D183" s="78"/>
      <c r="E183" s="12" t="e">
        <f>#REF!</f>
        <v>#REF!</v>
      </c>
    </row>
    <row r="184" spans="2:5" ht="15" customHeight="1" x14ac:dyDescent="0.25">
      <c r="B184" s="85"/>
      <c r="C184" s="78" t="s">
        <v>40</v>
      </c>
      <c r="D184" s="78"/>
      <c r="E184" s="12" t="e">
        <f>#REF!</f>
        <v>#REF!</v>
      </c>
    </row>
    <row r="185" spans="2:5" ht="15" customHeight="1" x14ac:dyDescent="0.25">
      <c r="B185" s="85"/>
      <c r="C185" s="78" t="s">
        <v>41</v>
      </c>
      <c r="D185" s="78"/>
      <c r="E185" s="12" t="e">
        <f>#REF!</f>
        <v>#REF!</v>
      </c>
    </row>
    <row r="186" spans="2:5" ht="15" customHeight="1" x14ac:dyDescent="0.25">
      <c r="B186" s="85"/>
      <c r="C186" s="78" t="s">
        <v>43</v>
      </c>
      <c r="D186" s="78"/>
      <c r="E186" s="12" t="e">
        <f>#REF!</f>
        <v>#REF!</v>
      </c>
    </row>
    <row r="187" spans="2:5" ht="15" customHeight="1" x14ac:dyDescent="0.25">
      <c r="B187" s="85"/>
      <c r="C187" s="80" t="s">
        <v>6</v>
      </c>
      <c r="D187" s="80"/>
      <c r="E187" s="11" t="e">
        <f>#REF!</f>
        <v>#REF!</v>
      </c>
    </row>
    <row r="188" spans="2:5" x14ac:dyDescent="0.25">
      <c r="B188" s="85"/>
      <c r="C188" s="80" t="s">
        <v>8</v>
      </c>
      <c r="D188" s="80"/>
      <c r="E188" s="11" t="e">
        <f>#REF!</f>
        <v>#REF!</v>
      </c>
    </row>
    <row r="189" spans="2:5" x14ac:dyDescent="0.25">
      <c r="B189" s="85"/>
      <c r="C189" s="78" t="s">
        <v>10</v>
      </c>
      <c r="D189" s="78"/>
      <c r="E189" s="12" t="e">
        <f>#REF!</f>
        <v>#REF!</v>
      </c>
    </row>
    <row r="190" spans="2:5" x14ac:dyDescent="0.25">
      <c r="B190" s="85"/>
      <c r="C190" s="78" t="s">
        <v>12</v>
      </c>
      <c r="D190" s="78"/>
      <c r="E190" s="12" t="e">
        <f>#REF!</f>
        <v>#REF!</v>
      </c>
    </row>
    <row r="191" spans="2:5" ht="15" customHeight="1" x14ac:dyDescent="0.25">
      <c r="B191" s="85"/>
      <c r="C191" s="78" t="s">
        <v>14</v>
      </c>
      <c r="D191" s="78"/>
      <c r="E191" s="12" t="e">
        <f>#REF!</f>
        <v>#REF!</v>
      </c>
    </row>
    <row r="192" spans="2:5" x14ac:dyDescent="0.25">
      <c r="B192" s="85"/>
      <c r="C192" s="78" t="s">
        <v>16</v>
      </c>
      <c r="D192" s="78"/>
      <c r="E192" s="12" t="e">
        <f>#REF!</f>
        <v>#REF!</v>
      </c>
    </row>
    <row r="193" spans="2:5" ht="15" customHeight="1" x14ac:dyDescent="0.25">
      <c r="B193" s="85"/>
      <c r="C193" s="78" t="s">
        <v>18</v>
      </c>
      <c r="D193" s="78"/>
      <c r="E193" s="12" t="e">
        <f>#REF!</f>
        <v>#REF!</v>
      </c>
    </row>
    <row r="194" spans="2:5" ht="15" customHeight="1" x14ac:dyDescent="0.25">
      <c r="B194" s="85"/>
      <c r="C194" s="78" t="s">
        <v>20</v>
      </c>
      <c r="D194" s="78"/>
      <c r="E194" s="12" t="e">
        <f>#REF!</f>
        <v>#REF!</v>
      </c>
    </row>
    <row r="195" spans="2:5" ht="15" customHeight="1" x14ac:dyDescent="0.25">
      <c r="B195" s="85"/>
      <c r="C195" s="78" t="s">
        <v>22</v>
      </c>
      <c r="D195" s="78"/>
      <c r="E195" s="12" t="e">
        <f>#REF!</f>
        <v>#REF!</v>
      </c>
    </row>
    <row r="196" spans="2:5" ht="15" customHeight="1" x14ac:dyDescent="0.25">
      <c r="B196" s="85"/>
      <c r="C196" s="78" t="s">
        <v>23</v>
      </c>
      <c r="D196" s="78"/>
      <c r="E196" s="12" t="e">
        <f>#REF!</f>
        <v>#REF!</v>
      </c>
    </row>
    <row r="197" spans="2:5" ht="15" customHeight="1" x14ac:dyDescent="0.25">
      <c r="B197" s="85"/>
      <c r="C197" s="87" t="s">
        <v>27</v>
      </c>
      <c r="D197" s="87"/>
      <c r="E197" s="11" t="e">
        <f>#REF!</f>
        <v>#REF!</v>
      </c>
    </row>
    <row r="198" spans="2:5" ht="15" customHeight="1" x14ac:dyDescent="0.25">
      <c r="B198" s="85"/>
      <c r="C198" s="78" t="s">
        <v>29</v>
      </c>
      <c r="D198" s="78"/>
      <c r="E198" s="12" t="e">
        <f>#REF!</f>
        <v>#REF!</v>
      </c>
    </row>
    <row r="199" spans="2:5" ht="15" customHeight="1" x14ac:dyDescent="0.25">
      <c r="B199" s="85"/>
      <c r="C199" s="78" t="s">
        <v>31</v>
      </c>
      <c r="D199" s="78"/>
      <c r="E199" s="12" t="e">
        <f>#REF!</f>
        <v>#REF!</v>
      </c>
    </row>
    <row r="200" spans="2:5" ht="15" customHeight="1" x14ac:dyDescent="0.25">
      <c r="B200" s="85"/>
      <c r="C200" s="78" t="s">
        <v>33</v>
      </c>
      <c r="D200" s="78"/>
      <c r="E200" s="12" t="e">
        <f>#REF!</f>
        <v>#REF!</v>
      </c>
    </row>
    <row r="201" spans="2:5" x14ac:dyDescent="0.25">
      <c r="B201" s="85"/>
      <c r="C201" s="78" t="s">
        <v>35</v>
      </c>
      <c r="D201" s="78"/>
      <c r="E201" s="12" t="e">
        <f>#REF!</f>
        <v>#REF!</v>
      </c>
    </row>
    <row r="202" spans="2:5" ht="15" customHeight="1" x14ac:dyDescent="0.25">
      <c r="B202" s="85"/>
      <c r="C202" s="78" t="s">
        <v>37</v>
      </c>
      <c r="D202" s="78"/>
      <c r="E202" s="12" t="e">
        <f>#REF!</f>
        <v>#REF!</v>
      </c>
    </row>
    <row r="203" spans="2:5" x14ac:dyDescent="0.25">
      <c r="B203" s="85"/>
      <c r="C203" s="78" t="s">
        <v>39</v>
      </c>
      <c r="D203" s="78"/>
      <c r="E203" s="12" t="e">
        <f>#REF!</f>
        <v>#REF!</v>
      </c>
    </row>
    <row r="204" spans="2:5" ht="15" customHeight="1" x14ac:dyDescent="0.25">
      <c r="B204" s="85"/>
      <c r="C204" s="80" t="s">
        <v>46</v>
      </c>
      <c r="D204" s="80"/>
      <c r="E204" s="11" t="e">
        <f>#REF!</f>
        <v>#REF!</v>
      </c>
    </row>
    <row r="205" spans="2:5" ht="15" customHeight="1" x14ac:dyDescent="0.25">
      <c r="B205" s="85"/>
      <c r="C205" s="80" t="s">
        <v>48</v>
      </c>
      <c r="D205" s="80"/>
      <c r="E205" s="11" t="e">
        <f>#REF!</f>
        <v>#REF!</v>
      </c>
    </row>
    <row r="206" spans="2:5" ht="15" customHeight="1" x14ac:dyDescent="0.25">
      <c r="B206" s="85"/>
      <c r="C206" s="78" t="s">
        <v>49</v>
      </c>
      <c r="D206" s="78"/>
      <c r="E206" s="12" t="e">
        <f>#REF!</f>
        <v>#REF!</v>
      </c>
    </row>
    <row r="207" spans="2:5" ht="15" customHeight="1" x14ac:dyDescent="0.25">
      <c r="B207" s="85"/>
      <c r="C207" s="78" t="s">
        <v>50</v>
      </c>
      <c r="D207" s="78"/>
      <c r="E207" s="12" t="e">
        <f>#REF!</f>
        <v>#REF!</v>
      </c>
    </row>
    <row r="208" spans="2:5" ht="15" customHeight="1" x14ac:dyDescent="0.25">
      <c r="B208" s="85"/>
      <c r="C208" s="78" t="s">
        <v>51</v>
      </c>
      <c r="D208" s="78"/>
      <c r="E208" s="12" t="e">
        <f>#REF!</f>
        <v>#REF!</v>
      </c>
    </row>
    <row r="209" spans="2:5" ht="15" customHeight="1" x14ac:dyDescent="0.25">
      <c r="B209" s="85"/>
      <c r="C209" s="80" t="s">
        <v>52</v>
      </c>
      <c r="D209" s="80"/>
      <c r="E209" s="11" t="e">
        <f>#REF!</f>
        <v>#REF!</v>
      </c>
    </row>
    <row r="210" spans="2:5" x14ac:dyDescent="0.25">
      <c r="B210" s="85"/>
      <c r="C210" s="78" t="s">
        <v>53</v>
      </c>
      <c r="D210" s="78"/>
      <c r="E210" s="12" t="e">
        <f>#REF!</f>
        <v>#REF!</v>
      </c>
    </row>
    <row r="211" spans="2:5" ht="15" customHeight="1" x14ac:dyDescent="0.25">
      <c r="B211" s="85"/>
      <c r="C211" s="78" t="s">
        <v>54</v>
      </c>
      <c r="D211" s="78"/>
      <c r="E211" s="12" t="e">
        <f>#REF!</f>
        <v>#REF!</v>
      </c>
    </row>
    <row r="212" spans="2:5" x14ac:dyDescent="0.25">
      <c r="B212" s="85"/>
      <c r="C212" s="78" t="s">
        <v>55</v>
      </c>
      <c r="D212" s="78"/>
      <c r="E212" s="12" t="e">
        <f>#REF!</f>
        <v>#REF!</v>
      </c>
    </row>
    <row r="213" spans="2:5" ht="15" customHeight="1" x14ac:dyDescent="0.25">
      <c r="B213" s="85"/>
      <c r="C213" s="78" t="s">
        <v>56</v>
      </c>
      <c r="D213" s="78"/>
      <c r="E213" s="12" t="e">
        <f>#REF!</f>
        <v>#REF!</v>
      </c>
    </row>
    <row r="214" spans="2:5" x14ac:dyDescent="0.25">
      <c r="B214" s="85"/>
      <c r="C214" s="78" t="s">
        <v>57</v>
      </c>
      <c r="D214" s="78"/>
      <c r="E214" s="12" t="e">
        <f>#REF!</f>
        <v>#REF!</v>
      </c>
    </row>
    <row r="215" spans="2:5" x14ac:dyDescent="0.25">
      <c r="B215" s="85"/>
      <c r="C215" s="80" t="s">
        <v>58</v>
      </c>
      <c r="D215" s="80"/>
      <c r="E215" s="11" t="e">
        <f>#REF!</f>
        <v>#REF!</v>
      </c>
    </row>
    <row r="216" spans="2:5" x14ac:dyDescent="0.25">
      <c r="B216" s="85"/>
      <c r="C216" s="78" t="s">
        <v>59</v>
      </c>
      <c r="D216" s="78"/>
      <c r="E216" s="12" t="e">
        <f>#REF!</f>
        <v>#REF!</v>
      </c>
    </row>
    <row r="217" spans="2:5" ht="15.75" thickBot="1" x14ac:dyDescent="0.3">
      <c r="B217" s="86"/>
      <c r="C217" s="78" t="s">
        <v>60</v>
      </c>
      <c r="D217" s="78"/>
      <c r="E217" s="12" t="e">
        <f>#REF!</f>
        <v>#REF!</v>
      </c>
    </row>
    <row r="218" spans="2:5" x14ac:dyDescent="0.25">
      <c r="C218" s="81" t="s">
        <v>73</v>
      </c>
      <c r="D218" s="5" t="s">
        <v>63</v>
      </c>
      <c r="E218" s="15" t="e">
        <f>#REF!</f>
        <v>#REF!</v>
      </c>
    </row>
    <row r="219" spans="2:5" x14ac:dyDescent="0.25">
      <c r="C219" s="77"/>
      <c r="D219" s="5" t="s">
        <v>64</v>
      </c>
      <c r="E219" s="15" t="e">
        <f>#REF!</f>
        <v>#REF!</v>
      </c>
    </row>
    <row r="220" spans="2:5" x14ac:dyDescent="0.25">
      <c r="C220" s="77" t="s">
        <v>72</v>
      </c>
      <c r="D220" s="5" t="s">
        <v>63</v>
      </c>
      <c r="E220" s="15" t="e">
        <f>#REF!</f>
        <v>#REF!</v>
      </c>
    </row>
    <row r="221" spans="2:5" x14ac:dyDescent="0.25">
      <c r="C221" s="77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4"/>
  <sheetViews>
    <sheetView topLeftCell="B1" zoomScale="85" zoomScaleNormal="85" workbookViewId="0">
      <selection activeCell="D15" sqref="D15"/>
    </sheetView>
  </sheetViews>
  <sheetFormatPr baseColWidth="10" defaultRowHeight="12" x14ac:dyDescent="0.2"/>
  <cols>
    <col min="1" max="1" width="4.85546875" style="23" customWidth="1"/>
    <col min="2" max="2" width="30.85546875" style="23" customWidth="1"/>
    <col min="3" max="3" width="84.42578125" style="23" customWidth="1"/>
    <col min="4" max="4" width="31.7109375" style="23" customWidth="1"/>
    <col min="5" max="5" width="4.85546875" style="23" customWidth="1"/>
    <col min="6" max="256" width="11.42578125" style="23"/>
    <col min="257" max="257" width="4.85546875" style="23" customWidth="1"/>
    <col min="258" max="258" width="30.85546875" style="23" customWidth="1"/>
    <col min="259" max="259" width="84.42578125" style="23" customWidth="1"/>
    <col min="260" max="260" width="42.7109375" style="23" customWidth="1"/>
    <col min="261" max="261" width="4.85546875" style="23" customWidth="1"/>
    <col min="262" max="512" width="11.42578125" style="23"/>
    <col min="513" max="513" width="4.85546875" style="23" customWidth="1"/>
    <col min="514" max="514" width="30.85546875" style="23" customWidth="1"/>
    <col min="515" max="515" width="84.42578125" style="23" customWidth="1"/>
    <col min="516" max="516" width="42.7109375" style="23" customWidth="1"/>
    <col min="517" max="517" width="4.85546875" style="23" customWidth="1"/>
    <col min="518" max="768" width="11.42578125" style="23"/>
    <col min="769" max="769" width="4.85546875" style="23" customWidth="1"/>
    <col min="770" max="770" width="30.85546875" style="23" customWidth="1"/>
    <col min="771" max="771" width="84.42578125" style="23" customWidth="1"/>
    <col min="772" max="772" width="42.7109375" style="23" customWidth="1"/>
    <col min="773" max="773" width="4.85546875" style="23" customWidth="1"/>
    <col min="774" max="1024" width="11.42578125" style="23"/>
    <col min="1025" max="1025" width="4.85546875" style="23" customWidth="1"/>
    <col min="1026" max="1026" width="30.85546875" style="23" customWidth="1"/>
    <col min="1027" max="1027" width="84.42578125" style="23" customWidth="1"/>
    <col min="1028" max="1028" width="42.7109375" style="23" customWidth="1"/>
    <col min="1029" max="1029" width="4.85546875" style="23" customWidth="1"/>
    <col min="1030" max="1280" width="11.42578125" style="23"/>
    <col min="1281" max="1281" width="4.85546875" style="23" customWidth="1"/>
    <col min="1282" max="1282" width="30.85546875" style="23" customWidth="1"/>
    <col min="1283" max="1283" width="84.42578125" style="23" customWidth="1"/>
    <col min="1284" max="1284" width="42.7109375" style="23" customWidth="1"/>
    <col min="1285" max="1285" width="4.85546875" style="23" customWidth="1"/>
    <col min="1286" max="1536" width="11.42578125" style="23"/>
    <col min="1537" max="1537" width="4.85546875" style="23" customWidth="1"/>
    <col min="1538" max="1538" width="30.85546875" style="23" customWidth="1"/>
    <col min="1539" max="1539" width="84.42578125" style="23" customWidth="1"/>
    <col min="1540" max="1540" width="42.7109375" style="23" customWidth="1"/>
    <col min="1541" max="1541" width="4.85546875" style="23" customWidth="1"/>
    <col min="1542" max="1792" width="11.42578125" style="23"/>
    <col min="1793" max="1793" width="4.85546875" style="23" customWidth="1"/>
    <col min="1794" max="1794" width="30.85546875" style="23" customWidth="1"/>
    <col min="1795" max="1795" width="84.42578125" style="23" customWidth="1"/>
    <col min="1796" max="1796" width="42.7109375" style="23" customWidth="1"/>
    <col min="1797" max="1797" width="4.85546875" style="23" customWidth="1"/>
    <col min="1798" max="2048" width="11.42578125" style="23"/>
    <col min="2049" max="2049" width="4.85546875" style="23" customWidth="1"/>
    <col min="2050" max="2050" width="30.85546875" style="23" customWidth="1"/>
    <col min="2051" max="2051" width="84.42578125" style="23" customWidth="1"/>
    <col min="2052" max="2052" width="42.7109375" style="23" customWidth="1"/>
    <col min="2053" max="2053" width="4.85546875" style="23" customWidth="1"/>
    <col min="2054" max="2304" width="11.42578125" style="23"/>
    <col min="2305" max="2305" width="4.85546875" style="23" customWidth="1"/>
    <col min="2306" max="2306" width="30.85546875" style="23" customWidth="1"/>
    <col min="2307" max="2307" width="84.42578125" style="23" customWidth="1"/>
    <col min="2308" max="2308" width="42.7109375" style="23" customWidth="1"/>
    <col min="2309" max="2309" width="4.85546875" style="23" customWidth="1"/>
    <col min="2310" max="2560" width="11.42578125" style="23"/>
    <col min="2561" max="2561" width="4.85546875" style="23" customWidth="1"/>
    <col min="2562" max="2562" width="30.85546875" style="23" customWidth="1"/>
    <col min="2563" max="2563" width="84.42578125" style="23" customWidth="1"/>
    <col min="2564" max="2564" width="42.7109375" style="23" customWidth="1"/>
    <col min="2565" max="2565" width="4.85546875" style="23" customWidth="1"/>
    <col min="2566" max="2816" width="11.42578125" style="23"/>
    <col min="2817" max="2817" width="4.85546875" style="23" customWidth="1"/>
    <col min="2818" max="2818" width="30.85546875" style="23" customWidth="1"/>
    <col min="2819" max="2819" width="84.42578125" style="23" customWidth="1"/>
    <col min="2820" max="2820" width="42.7109375" style="23" customWidth="1"/>
    <col min="2821" max="2821" width="4.85546875" style="23" customWidth="1"/>
    <col min="2822" max="3072" width="11.42578125" style="23"/>
    <col min="3073" max="3073" width="4.85546875" style="23" customWidth="1"/>
    <col min="3074" max="3074" width="30.85546875" style="23" customWidth="1"/>
    <col min="3075" max="3075" width="84.42578125" style="23" customWidth="1"/>
    <col min="3076" max="3076" width="42.7109375" style="23" customWidth="1"/>
    <col min="3077" max="3077" width="4.85546875" style="23" customWidth="1"/>
    <col min="3078" max="3328" width="11.42578125" style="23"/>
    <col min="3329" max="3329" width="4.85546875" style="23" customWidth="1"/>
    <col min="3330" max="3330" width="30.85546875" style="23" customWidth="1"/>
    <col min="3331" max="3331" width="84.42578125" style="23" customWidth="1"/>
    <col min="3332" max="3332" width="42.7109375" style="23" customWidth="1"/>
    <col min="3333" max="3333" width="4.85546875" style="23" customWidth="1"/>
    <col min="3334" max="3584" width="11.42578125" style="23"/>
    <col min="3585" max="3585" width="4.85546875" style="23" customWidth="1"/>
    <col min="3586" max="3586" width="30.85546875" style="23" customWidth="1"/>
    <col min="3587" max="3587" width="84.42578125" style="23" customWidth="1"/>
    <col min="3588" max="3588" width="42.7109375" style="23" customWidth="1"/>
    <col min="3589" max="3589" width="4.85546875" style="23" customWidth="1"/>
    <col min="3590" max="3840" width="11.42578125" style="23"/>
    <col min="3841" max="3841" width="4.85546875" style="23" customWidth="1"/>
    <col min="3842" max="3842" width="30.85546875" style="23" customWidth="1"/>
    <col min="3843" max="3843" width="84.42578125" style="23" customWidth="1"/>
    <col min="3844" max="3844" width="42.7109375" style="23" customWidth="1"/>
    <col min="3845" max="3845" width="4.85546875" style="23" customWidth="1"/>
    <col min="3846" max="4096" width="11.42578125" style="23"/>
    <col min="4097" max="4097" width="4.85546875" style="23" customWidth="1"/>
    <col min="4098" max="4098" width="30.85546875" style="23" customWidth="1"/>
    <col min="4099" max="4099" width="84.42578125" style="23" customWidth="1"/>
    <col min="4100" max="4100" width="42.7109375" style="23" customWidth="1"/>
    <col min="4101" max="4101" width="4.85546875" style="23" customWidth="1"/>
    <col min="4102" max="4352" width="11.42578125" style="23"/>
    <col min="4353" max="4353" width="4.85546875" style="23" customWidth="1"/>
    <col min="4354" max="4354" width="30.85546875" style="23" customWidth="1"/>
    <col min="4355" max="4355" width="84.42578125" style="23" customWidth="1"/>
    <col min="4356" max="4356" width="42.7109375" style="23" customWidth="1"/>
    <col min="4357" max="4357" width="4.85546875" style="23" customWidth="1"/>
    <col min="4358" max="4608" width="11.42578125" style="23"/>
    <col min="4609" max="4609" width="4.85546875" style="23" customWidth="1"/>
    <col min="4610" max="4610" width="30.85546875" style="23" customWidth="1"/>
    <col min="4611" max="4611" width="84.42578125" style="23" customWidth="1"/>
    <col min="4612" max="4612" width="42.7109375" style="23" customWidth="1"/>
    <col min="4613" max="4613" width="4.85546875" style="23" customWidth="1"/>
    <col min="4614" max="4864" width="11.42578125" style="23"/>
    <col min="4865" max="4865" width="4.85546875" style="23" customWidth="1"/>
    <col min="4866" max="4866" width="30.85546875" style="23" customWidth="1"/>
    <col min="4867" max="4867" width="84.42578125" style="23" customWidth="1"/>
    <col min="4868" max="4868" width="42.7109375" style="23" customWidth="1"/>
    <col min="4869" max="4869" width="4.85546875" style="23" customWidth="1"/>
    <col min="4870" max="5120" width="11.42578125" style="23"/>
    <col min="5121" max="5121" width="4.85546875" style="23" customWidth="1"/>
    <col min="5122" max="5122" width="30.85546875" style="23" customWidth="1"/>
    <col min="5123" max="5123" width="84.42578125" style="23" customWidth="1"/>
    <col min="5124" max="5124" width="42.7109375" style="23" customWidth="1"/>
    <col min="5125" max="5125" width="4.85546875" style="23" customWidth="1"/>
    <col min="5126" max="5376" width="11.42578125" style="23"/>
    <col min="5377" max="5377" width="4.85546875" style="23" customWidth="1"/>
    <col min="5378" max="5378" width="30.85546875" style="23" customWidth="1"/>
    <col min="5379" max="5379" width="84.42578125" style="23" customWidth="1"/>
    <col min="5380" max="5380" width="42.7109375" style="23" customWidth="1"/>
    <col min="5381" max="5381" width="4.85546875" style="23" customWidth="1"/>
    <col min="5382" max="5632" width="11.42578125" style="23"/>
    <col min="5633" max="5633" width="4.85546875" style="23" customWidth="1"/>
    <col min="5634" max="5634" width="30.85546875" style="23" customWidth="1"/>
    <col min="5635" max="5635" width="84.42578125" style="23" customWidth="1"/>
    <col min="5636" max="5636" width="42.7109375" style="23" customWidth="1"/>
    <col min="5637" max="5637" width="4.85546875" style="23" customWidth="1"/>
    <col min="5638" max="5888" width="11.42578125" style="23"/>
    <col min="5889" max="5889" width="4.85546875" style="23" customWidth="1"/>
    <col min="5890" max="5890" width="30.85546875" style="23" customWidth="1"/>
    <col min="5891" max="5891" width="84.42578125" style="23" customWidth="1"/>
    <col min="5892" max="5892" width="42.7109375" style="23" customWidth="1"/>
    <col min="5893" max="5893" width="4.85546875" style="23" customWidth="1"/>
    <col min="5894" max="6144" width="11.42578125" style="23"/>
    <col min="6145" max="6145" width="4.85546875" style="23" customWidth="1"/>
    <col min="6146" max="6146" width="30.85546875" style="23" customWidth="1"/>
    <col min="6147" max="6147" width="84.42578125" style="23" customWidth="1"/>
    <col min="6148" max="6148" width="42.7109375" style="23" customWidth="1"/>
    <col min="6149" max="6149" width="4.85546875" style="23" customWidth="1"/>
    <col min="6150" max="6400" width="11.42578125" style="23"/>
    <col min="6401" max="6401" width="4.85546875" style="23" customWidth="1"/>
    <col min="6402" max="6402" width="30.85546875" style="23" customWidth="1"/>
    <col min="6403" max="6403" width="84.42578125" style="23" customWidth="1"/>
    <col min="6404" max="6404" width="42.7109375" style="23" customWidth="1"/>
    <col min="6405" max="6405" width="4.85546875" style="23" customWidth="1"/>
    <col min="6406" max="6656" width="11.42578125" style="23"/>
    <col min="6657" max="6657" width="4.85546875" style="23" customWidth="1"/>
    <col min="6658" max="6658" width="30.85546875" style="23" customWidth="1"/>
    <col min="6659" max="6659" width="84.42578125" style="23" customWidth="1"/>
    <col min="6660" max="6660" width="42.7109375" style="23" customWidth="1"/>
    <col min="6661" max="6661" width="4.85546875" style="23" customWidth="1"/>
    <col min="6662" max="6912" width="11.42578125" style="23"/>
    <col min="6913" max="6913" width="4.85546875" style="23" customWidth="1"/>
    <col min="6914" max="6914" width="30.85546875" style="23" customWidth="1"/>
    <col min="6915" max="6915" width="84.42578125" style="23" customWidth="1"/>
    <col min="6916" max="6916" width="42.7109375" style="23" customWidth="1"/>
    <col min="6917" max="6917" width="4.85546875" style="23" customWidth="1"/>
    <col min="6918" max="7168" width="11.42578125" style="23"/>
    <col min="7169" max="7169" width="4.85546875" style="23" customWidth="1"/>
    <col min="7170" max="7170" width="30.85546875" style="23" customWidth="1"/>
    <col min="7171" max="7171" width="84.42578125" style="23" customWidth="1"/>
    <col min="7172" max="7172" width="42.7109375" style="23" customWidth="1"/>
    <col min="7173" max="7173" width="4.85546875" style="23" customWidth="1"/>
    <col min="7174" max="7424" width="11.42578125" style="23"/>
    <col min="7425" max="7425" width="4.85546875" style="23" customWidth="1"/>
    <col min="7426" max="7426" width="30.85546875" style="23" customWidth="1"/>
    <col min="7427" max="7427" width="84.42578125" style="23" customWidth="1"/>
    <col min="7428" max="7428" width="42.7109375" style="23" customWidth="1"/>
    <col min="7429" max="7429" width="4.85546875" style="23" customWidth="1"/>
    <col min="7430" max="7680" width="11.42578125" style="23"/>
    <col min="7681" max="7681" width="4.85546875" style="23" customWidth="1"/>
    <col min="7682" max="7682" width="30.85546875" style="23" customWidth="1"/>
    <col min="7683" max="7683" width="84.42578125" style="23" customWidth="1"/>
    <col min="7684" max="7684" width="42.7109375" style="23" customWidth="1"/>
    <col min="7685" max="7685" width="4.85546875" style="23" customWidth="1"/>
    <col min="7686" max="7936" width="11.42578125" style="23"/>
    <col min="7937" max="7937" width="4.85546875" style="23" customWidth="1"/>
    <col min="7938" max="7938" width="30.85546875" style="23" customWidth="1"/>
    <col min="7939" max="7939" width="84.42578125" style="23" customWidth="1"/>
    <col min="7940" max="7940" width="42.7109375" style="23" customWidth="1"/>
    <col min="7941" max="7941" width="4.85546875" style="23" customWidth="1"/>
    <col min="7942" max="8192" width="11.42578125" style="23"/>
    <col min="8193" max="8193" width="4.85546875" style="23" customWidth="1"/>
    <col min="8194" max="8194" width="30.85546875" style="23" customWidth="1"/>
    <col min="8195" max="8195" width="84.42578125" style="23" customWidth="1"/>
    <col min="8196" max="8196" width="42.7109375" style="23" customWidth="1"/>
    <col min="8197" max="8197" width="4.85546875" style="23" customWidth="1"/>
    <col min="8198" max="8448" width="11.42578125" style="23"/>
    <col min="8449" max="8449" width="4.85546875" style="23" customWidth="1"/>
    <col min="8450" max="8450" width="30.85546875" style="23" customWidth="1"/>
    <col min="8451" max="8451" width="84.42578125" style="23" customWidth="1"/>
    <col min="8452" max="8452" width="42.7109375" style="23" customWidth="1"/>
    <col min="8453" max="8453" width="4.85546875" style="23" customWidth="1"/>
    <col min="8454" max="8704" width="11.42578125" style="23"/>
    <col min="8705" max="8705" width="4.85546875" style="23" customWidth="1"/>
    <col min="8706" max="8706" width="30.85546875" style="23" customWidth="1"/>
    <col min="8707" max="8707" width="84.42578125" style="23" customWidth="1"/>
    <col min="8708" max="8708" width="42.7109375" style="23" customWidth="1"/>
    <col min="8709" max="8709" width="4.85546875" style="23" customWidth="1"/>
    <col min="8710" max="8960" width="11.42578125" style="23"/>
    <col min="8961" max="8961" width="4.85546875" style="23" customWidth="1"/>
    <col min="8962" max="8962" width="30.85546875" style="23" customWidth="1"/>
    <col min="8963" max="8963" width="84.42578125" style="23" customWidth="1"/>
    <col min="8964" max="8964" width="42.7109375" style="23" customWidth="1"/>
    <col min="8965" max="8965" width="4.85546875" style="23" customWidth="1"/>
    <col min="8966" max="9216" width="11.42578125" style="23"/>
    <col min="9217" max="9217" width="4.85546875" style="23" customWidth="1"/>
    <col min="9218" max="9218" width="30.85546875" style="23" customWidth="1"/>
    <col min="9219" max="9219" width="84.42578125" style="23" customWidth="1"/>
    <col min="9220" max="9220" width="42.7109375" style="23" customWidth="1"/>
    <col min="9221" max="9221" width="4.85546875" style="23" customWidth="1"/>
    <col min="9222" max="9472" width="11.42578125" style="23"/>
    <col min="9473" max="9473" width="4.85546875" style="23" customWidth="1"/>
    <col min="9474" max="9474" width="30.85546875" style="23" customWidth="1"/>
    <col min="9475" max="9475" width="84.42578125" style="23" customWidth="1"/>
    <col min="9476" max="9476" width="42.7109375" style="23" customWidth="1"/>
    <col min="9477" max="9477" width="4.85546875" style="23" customWidth="1"/>
    <col min="9478" max="9728" width="11.42578125" style="23"/>
    <col min="9729" max="9729" width="4.85546875" style="23" customWidth="1"/>
    <col min="9730" max="9730" width="30.85546875" style="23" customWidth="1"/>
    <col min="9731" max="9731" width="84.42578125" style="23" customWidth="1"/>
    <col min="9732" max="9732" width="42.7109375" style="23" customWidth="1"/>
    <col min="9733" max="9733" width="4.85546875" style="23" customWidth="1"/>
    <col min="9734" max="9984" width="11.42578125" style="23"/>
    <col min="9985" max="9985" width="4.85546875" style="23" customWidth="1"/>
    <col min="9986" max="9986" width="30.85546875" style="23" customWidth="1"/>
    <col min="9987" max="9987" width="84.42578125" style="23" customWidth="1"/>
    <col min="9988" max="9988" width="42.7109375" style="23" customWidth="1"/>
    <col min="9989" max="9989" width="4.85546875" style="23" customWidth="1"/>
    <col min="9990" max="10240" width="11.42578125" style="23"/>
    <col min="10241" max="10241" width="4.85546875" style="23" customWidth="1"/>
    <col min="10242" max="10242" width="30.85546875" style="23" customWidth="1"/>
    <col min="10243" max="10243" width="84.42578125" style="23" customWidth="1"/>
    <col min="10244" max="10244" width="42.7109375" style="23" customWidth="1"/>
    <col min="10245" max="10245" width="4.85546875" style="23" customWidth="1"/>
    <col min="10246" max="10496" width="11.42578125" style="23"/>
    <col min="10497" max="10497" width="4.85546875" style="23" customWidth="1"/>
    <col min="10498" max="10498" width="30.85546875" style="23" customWidth="1"/>
    <col min="10499" max="10499" width="84.42578125" style="23" customWidth="1"/>
    <col min="10500" max="10500" width="42.7109375" style="23" customWidth="1"/>
    <col min="10501" max="10501" width="4.85546875" style="23" customWidth="1"/>
    <col min="10502" max="10752" width="11.42578125" style="23"/>
    <col min="10753" max="10753" width="4.85546875" style="23" customWidth="1"/>
    <col min="10754" max="10754" width="30.85546875" style="23" customWidth="1"/>
    <col min="10755" max="10755" width="84.42578125" style="23" customWidth="1"/>
    <col min="10756" max="10756" width="42.7109375" style="23" customWidth="1"/>
    <col min="10757" max="10757" width="4.85546875" style="23" customWidth="1"/>
    <col min="10758" max="11008" width="11.42578125" style="23"/>
    <col min="11009" max="11009" width="4.85546875" style="23" customWidth="1"/>
    <col min="11010" max="11010" width="30.85546875" style="23" customWidth="1"/>
    <col min="11011" max="11011" width="84.42578125" style="23" customWidth="1"/>
    <col min="11012" max="11012" width="42.7109375" style="23" customWidth="1"/>
    <col min="11013" max="11013" width="4.85546875" style="23" customWidth="1"/>
    <col min="11014" max="11264" width="11.42578125" style="23"/>
    <col min="11265" max="11265" width="4.85546875" style="23" customWidth="1"/>
    <col min="11266" max="11266" width="30.85546875" style="23" customWidth="1"/>
    <col min="11267" max="11267" width="84.42578125" style="23" customWidth="1"/>
    <col min="11268" max="11268" width="42.7109375" style="23" customWidth="1"/>
    <col min="11269" max="11269" width="4.85546875" style="23" customWidth="1"/>
    <col min="11270" max="11520" width="11.42578125" style="23"/>
    <col min="11521" max="11521" width="4.85546875" style="23" customWidth="1"/>
    <col min="11522" max="11522" width="30.85546875" style="23" customWidth="1"/>
    <col min="11523" max="11523" width="84.42578125" style="23" customWidth="1"/>
    <col min="11524" max="11524" width="42.7109375" style="23" customWidth="1"/>
    <col min="11525" max="11525" width="4.85546875" style="23" customWidth="1"/>
    <col min="11526" max="11776" width="11.42578125" style="23"/>
    <col min="11777" max="11777" width="4.85546875" style="23" customWidth="1"/>
    <col min="11778" max="11778" width="30.85546875" style="23" customWidth="1"/>
    <col min="11779" max="11779" width="84.42578125" style="23" customWidth="1"/>
    <col min="11780" max="11780" width="42.7109375" style="23" customWidth="1"/>
    <col min="11781" max="11781" width="4.85546875" style="23" customWidth="1"/>
    <col min="11782" max="12032" width="11.42578125" style="23"/>
    <col min="12033" max="12033" width="4.85546875" style="23" customWidth="1"/>
    <col min="12034" max="12034" width="30.85546875" style="23" customWidth="1"/>
    <col min="12035" max="12035" width="84.42578125" style="23" customWidth="1"/>
    <col min="12036" max="12036" width="42.7109375" style="23" customWidth="1"/>
    <col min="12037" max="12037" width="4.85546875" style="23" customWidth="1"/>
    <col min="12038" max="12288" width="11.42578125" style="23"/>
    <col min="12289" max="12289" width="4.85546875" style="23" customWidth="1"/>
    <col min="12290" max="12290" width="30.85546875" style="23" customWidth="1"/>
    <col min="12291" max="12291" width="84.42578125" style="23" customWidth="1"/>
    <col min="12292" max="12292" width="42.7109375" style="23" customWidth="1"/>
    <col min="12293" max="12293" width="4.85546875" style="23" customWidth="1"/>
    <col min="12294" max="12544" width="11.42578125" style="23"/>
    <col min="12545" max="12545" width="4.85546875" style="23" customWidth="1"/>
    <col min="12546" max="12546" width="30.85546875" style="23" customWidth="1"/>
    <col min="12547" max="12547" width="84.42578125" style="23" customWidth="1"/>
    <col min="12548" max="12548" width="42.7109375" style="23" customWidth="1"/>
    <col min="12549" max="12549" width="4.85546875" style="23" customWidth="1"/>
    <col min="12550" max="12800" width="11.42578125" style="23"/>
    <col min="12801" max="12801" width="4.85546875" style="23" customWidth="1"/>
    <col min="12802" max="12802" width="30.85546875" style="23" customWidth="1"/>
    <col min="12803" max="12803" width="84.42578125" style="23" customWidth="1"/>
    <col min="12804" max="12804" width="42.7109375" style="23" customWidth="1"/>
    <col min="12805" max="12805" width="4.85546875" style="23" customWidth="1"/>
    <col min="12806" max="13056" width="11.42578125" style="23"/>
    <col min="13057" max="13057" width="4.85546875" style="23" customWidth="1"/>
    <col min="13058" max="13058" width="30.85546875" style="23" customWidth="1"/>
    <col min="13059" max="13059" width="84.42578125" style="23" customWidth="1"/>
    <col min="13060" max="13060" width="42.7109375" style="23" customWidth="1"/>
    <col min="13061" max="13061" width="4.85546875" style="23" customWidth="1"/>
    <col min="13062" max="13312" width="11.42578125" style="23"/>
    <col min="13313" max="13313" width="4.85546875" style="23" customWidth="1"/>
    <col min="13314" max="13314" width="30.85546875" style="23" customWidth="1"/>
    <col min="13315" max="13315" width="84.42578125" style="23" customWidth="1"/>
    <col min="13316" max="13316" width="42.7109375" style="23" customWidth="1"/>
    <col min="13317" max="13317" width="4.85546875" style="23" customWidth="1"/>
    <col min="13318" max="13568" width="11.42578125" style="23"/>
    <col min="13569" max="13569" width="4.85546875" style="23" customWidth="1"/>
    <col min="13570" max="13570" width="30.85546875" style="23" customWidth="1"/>
    <col min="13571" max="13571" width="84.42578125" style="23" customWidth="1"/>
    <col min="13572" max="13572" width="42.7109375" style="23" customWidth="1"/>
    <col min="13573" max="13573" width="4.85546875" style="23" customWidth="1"/>
    <col min="13574" max="13824" width="11.42578125" style="23"/>
    <col min="13825" max="13825" width="4.85546875" style="23" customWidth="1"/>
    <col min="13826" max="13826" width="30.85546875" style="23" customWidth="1"/>
    <col min="13827" max="13827" width="84.42578125" style="23" customWidth="1"/>
    <col min="13828" max="13828" width="42.7109375" style="23" customWidth="1"/>
    <col min="13829" max="13829" width="4.85546875" style="23" customWidth="1"/>
    <col min="13830" max="14080" width="11.42578125" style="23"/>
    <col min="14081" max="14081" width="4.85546875" style="23" customWidth="1"/>
    <col min="14082" max="14082" width="30.85546875" style="23" customWidth="1"/>
    <col min="14083" max="14083" width="84.42578125" style="23" customWidth="1"/>
    <col min="14084" max="14084" width="42.7109375" style="23" customWidth="1"/>
    <col min="14085" max="14085" width="4.85546875" style="23" customWidth="1"/>
    <col min="14086" max="14336" width="11.42578125" style="23"/>
    <col min="14337" max="14337" width="4.85546875" style="23" customWidth="1"/>
    <col min="14338" max="14338" width="30.85546875" style="23" customWidth="1"/>
    <col min="14339" max="14339" width="84.42578125" style="23" customWidth="1"/>
    <col min="14340" max="14340" width="42.7109375" style="23" customWidth="1"/>
    <col min="14341" max="14341" width="4.85546875" style="23" customWidth="1"/>
    <col min="14342" max="14592" width="11.42578125" style="23"/>
    <col min="14593" max="14593" width="4.85546875" style="23" customWidth="1"/>
    <col min="14594" max="14594" width="30.85546875" style="23" customWidth="1"/>
    <col min="14595" max="14595" width="84.42578125" style="23" customWidth="1"/>
    <col min="14596" max="14596" width="42.7109375" style="23" customWidth="1"/>
    <col min="14597" max="14597" width="4.85546875" style="23" customWidth="1"/>
    <col min="14598" max="14848" width="11.42578125" style="23"/>
    <col min="14849" max="14849" width="4.85546875" style="23" customWidth="1"/>
    <col min="14850" max="14850" width="30.85546875" style="23" customWidth="1"/>
    <col min="14851" max="14851" width="84.42578125" style="23" customWidth="1"/>
    <col min="14852" max="14852" width="42.7109375" style="23" customWidth="1"/>
    <col min="14853" max="14853" width="4.85546875" style="23" customWidth="1"/>
    <col min="14854" max="15104" width="11.42578125" style="23"/>
    <col min="15105" max="15105" width="4.85546875" style="23" customWidth="1"/>
    <col min="15106" max="15106" width="30.85546875" style="23" customWidth="1"/>
    <col min="15107" max="15107" width="84.42578125" style="23" customWidth="1"/>
    <col min="15108" max="15108" width="42.7109375" style="23" customWidth="1"/>
    <col min="15109" max="15109" width="4.85546875" style="23" customWidth="1"/>
    <col min="15110" max="15360" width="11.42578125" style="23"/>
    <col min="15361" max="15361" width="4.85546875" style="23" customWidth="1"/>
    <col min="15362" max="15362" width="30.85546875" style="23" customWidth="1"/>
    <col min="15363" max="15363" width="84.42578125" style="23" customWidth="1"/>
    <col min="15364" max="15364" width="42.7109375" style="23" customWidth="1"/>
    <col min="15365" max="15365" width="4.85546875" style="23" customWidth="1"/>
    <col min="15366" max="15616" width="11.42578125" style="23"/>
    <col min="15617" max="15617" width="4.85546875" style="23" customWidth="1"/>
    <col min="15618" max="15618" width="30.85546875" style="23" customWidth="1"/>
    <col min="15619" max="15619" width="84.42578125" style="23" customWidth="1"/>
    <col min="15620" max="15620" width="42.7109375" style="23" customWidth="1"/>
    <col min="15621" max="15621" width="4.85546875" style="23" customWidth="1"/>
    <col min="15622" max="15872" width="11.42578125" style="23"/>
    <col min="15873" max="15873" width="4.85546875" style="23" customWidth="1"/>
    <col min="15874" max="15874" width="30.85546875" style="23" customWidth="1"/>
    <col min="15875" max="15875" width="84.42578125" style="23" customWidth="1"/>
    <col min="15876" max="15876" width="42.7109375" style="23" customWidth="1"/>
    <col min="15877" max="15877" width="4.85546875" style="23" customWidth="1"/>
    <col min="15878" max="16128" width="11.42578125" style="23"/>
    <col min="16129" max="16129" width="4.85546875" style="23" customWidth="1"/>
    <col min="16130" max="16130" width="30.85546875" style="23" customWidth="1"/>
    <col min="16131" max="16131" width="84.42578125" style="23" customWidth="1"/>
    <col min="16132" max="16132" width="42.7109375" style="23" customWidth="1"/>
    <col min="16133" max="16133" width="4.85546875" style="23" customWidth="1"/>
    <col min="16134" max="16384" width="11.42578125" style="23"/>
  </cols>
  <sheetData>
    <row r="1" spans="1:8" s="18" customFormat="1" x14ac:dyDescent="0.2">
      <c r="B1" s="91" t="s">
        <v>74</v>
      </c>
      <c r="C1" s="91"/>
      <c r="D1" s="91"/>
      <c r="E1" s="91"/>
    </row>
    <row r="2" spans="1:8" s="18" customFormat="1" x14ac:dyDescent="0.2">
      <c r="B2" s="91" t="s">
        <v>406</v>
      </c>
      <c r="C2" s="91"/>
      <c r="D2" s="91"/>
      <c r="E2" s="91"/>
    </row>
    <row r="3" spans="1:8" s="18" customFormat="1" x14ac:dyDescent="0.2">
      <c r="B3" s="91" t="s">
        <v>0</v>
      </c>
      <c r="C3" s="91"/>
      <c r="D3" s="91"/>
      <c r="E3" s="91"/>
    </row>
    <row r="4" spans="1:8" x14ac:dyDescent="0.2">
      <c r="A4" s="19"/>
      <c r="B4" s="20" t="s">
        <v>3</v>
      </c>
      <c r="C4" s="92" t="s">
        <v>85</v>
      </c>
      <c r="D4" s="92"/>
      <c r="E4" s="52"/>
      <c r="F4" s="22"/>
      <c r="G4" s="22"/>
      <c r="H4" s="22"/>
    </row>
    <row r="5" spans="1:8" x14ac:dyDescent="0.2">
      <c r="A5" s="19"/>
      <c r="B5" s="24"/>
      <c r="C5" s="25"/>
      <c r="D5" s="25"/>
      <c r="E5" s="26"/>
    </row>
    <row r="6" spans="1:8" s="29" customFormat="1" x14ac:dyDescent="0.2">
      <c r="A6" s="27"/>
      <c r="B6" s="28"/>
      <c r="C6" s="27"/>
      <c r="D6" s="27"/>
      <c r="E6" s="28"/>
    </row>
    <row r="7" spans="1:8" s="32" customFormat="1" x14ac:dyDescent="0.2">
      <c r="A7" s="93" t="s">
        <v>75</v>
      </c>
      <c r="B7" s="94"/>
      <c r="C7" s="30" t="s">
        <v>76</v>
      </c>
      <c r="D7" s="30" t="s">
        <v>77</v>
      </c>
      <c r="E7" s="31"/>
    </row>
    <row r="8" spans="1:8" s="29" customFormat="1" x14ac:dyDescent="0.2">
      <c r="A8" s="33"/>
      <c r="B8" s="34"/>
      <c r="C8" s="34"/>
      <c r="D8" s="34"/>
      <c r="E8" s="35"/>
    </row>
    <row r="9" spans="1:8" x14ac:dyDescent="0.2">
      <c r="A9" s="41"/>
      <c r="B9" s="42">
        <v>418</v>
      </c>
      <c r="C9" s="38" t="s">
        <v>268</v>
      </c>
      <c r="D9" s="74">
        <v>1230</v>
      </c>
      <c r="E9" s="40"/>
    </row>
    <row r="10" spans="1:8" x14ac:dyDescent="0.2">
      <c r="A10" s="41"/>
      <c r="B10" s="42">
        <v>524</v>
      </c>
      <c r="C10" s="38" t="s">
        <v>269</v>
      </c>
      <c r="D10" s="74">
        <v>2086.08</v>
      </c>
      <c r="E10" s="40"/>
    </row>
    <row r="11" spans="1:8" x14ac:dyDescent="0.2">
      <c r="A11" s="41"/>
      <c r="B11" s="42">
        <v>418</v>
      </c>
      <c r="C11" s="38" t="s">
        <v>270</v>
      </c>
      <c r="D11" s="74">
        <v>88</v>
      </c>
      <c r="E11" s="40"/>
    </row>
    <row r="12" spans="1:8" x14ac:dyDescent="0.2">
      <c r="A12" s="41"/>
      <c r="B12" s="42">
        <v>418</v>
      </c>
      <c r="C12" s="38" t="s">
        <v>271</v>
      </c>
      <c r="D12" s="74">
        <v>3.95</v>
      </c>
      <c r="E12" s="40"/>
    </row>
    <row r="13" spans="1:8" x14ac:dyDescent="0.2">
      <c r="A13" s="41"/>
      <c r="B13" s="42">
        <v>418</v>
      </c>
      <c r="C13" s="38" t="s">
        <v>272</v>
      </c>
      <c r="D13" s="74">
        <v>1.77</v>
      </c>
      <c r="E13" s="40"/>
    </row>
    <row r="14" spans="1:8" x14ac:dyDescent="0.2">
      <c r="A14" s="41"/>
      <c r="B14" s="42">
        <v>516</v>
      </c>
      <c r="C14" s="38" t="s">
        <v>273</v>
      </c>
      <c r="D14" s="74">
        <v>1033.95</v>
      </c>
      <c r="E14" s="40"/>
    </row>
    <row r="15" spans="1:8" x14ac:dyDescent="0.2">
      <c r="A15" s="41"/>
      <c r="B15" s="42">
        <v>24</v>
      </c>
      <c r="C15" s="38" t="s">
        <v>274</v>
      </c>
      <c r="D15" s="74">
        <v>280</v>
      </c>
      <c r="E15" s="40"/>
    </row>
    <row r="16" spans="1:8" x14ac:dyDescent="0.2">
      <c r="A16" s="41"/>
      <c r="B16" s="42">
        <v>447</v>
      </c>
      <c r="C16" s="38" t="s">
        <v>275</v>
      </c>
      <c r="D16" s="74">
        <v>2.5299999999999998</v>
      </c>
      <c r="E16" s="40"/>
    </row>
    <row r="17" spans="1:5" x14ac:dyDescent="0.2">
      <c r="A17" s="41"/>
      <c r="B17" s="42">
        <v>484</v>
      </c>
      <c r="C17" s="38" t="s">
        <v>276</v>
      </c>
      <c r="D17" s="74">
        <v>74</v>
      </c>
      <c r="E17" s="40"/>
    </row>
    <row r="18" spans="1:5" x14ac:dyDescent="0.2">
      <c r="A18" s="41"/>
      <c r="B18" s="42">
        <v>393</v>
      </c>
      <c r="C18" s="38" t="s">
        <v>277</v>
      </c>
      <c r="D18" s="74">
        <v>237.11</v>
      </c>
      <c r="E18" s="40"/>
    </row>
    <row r="19" spans="1:5" x14ac:dyDescent="0.2">
      <c r="A19" s="41"/>
      <c r="B19" s="42">
        <v>30</v>
      </c>
      <c r="C19" s="38" t="s">
        <v>278</v>
      </c>
      <c r="D19" s="74">
        <v>1</v>
      </c>
      <c r="E19" s="40"/>
    </row>
    <row r="20" spans="1:5" x14ac:dyDescent="0.2">
      <c r="A20" s="41"/>
      <c r="B20" s="42">
        <v>30</v>
      </c>
      <c r="C20" s="38" t="s">
        <v>279</v>
      </c>
      <c r="D20" s="74">
        <v>1</v>
      </c>
      <c r="E20" s="40"/>
    </row>
    <row r="21" spans="1:5" x14ac:dyDescent="0.2">
      <c r="A21" s="41"/>
      <c r="B21" s="42">
        <v>484</v>
      </c>
      <c r="C21" s="38" t="s">
        <v>280</v>
      </c>
      <c r="D21" s="74">
        <v>2</v>
      </c>
      <c r="E21" s="40"/>
    </row>
    <row r="22" spans="1:5" x14ac:dyDescent="0.2">
      <c r="A22" s="41"/>
      <c r="B22" s="42">
        <v>393</v>
      </c>
      <c r="C22" s="38" t="s">
        <v>420</v>
      </c>
      <c r="D22" s="74">
        <v>1055.7</v>
      </c>
      <c r="E22" s="40"/>
    </row>
    <row r="23" spans="1:5" x14ac:dyDescent="0.2">
      <c r="A23" s="41"/>
      <c r="B23" s="42">
        <v>418</v>
      </c>
      <c r="C23" s="38" t="s">
        <v>281</v>
      </c>
      <c r="D23" s="74">
        <v>86.67</v>
      </c>
      <c r="E23" s="40"/>
    </row>
    <row r="24" spans="1:5" x14ac:dyDescent="0.2">
      <c r="A24" s="41"/>
      <c r="B24" s="42">
        <v>13</v>
      </c>
      <c r="C24" s="38" t="s">
        <v>306</v>
      </c>
      <c r="D24" s="74">
        <v>1614.61</v>
      </c>
      <c r="E24" s="40"/>
    </row>
    <row r="25" spans="1:5" x14ac:dyDescent="0.2">
      <c r="A25" s="41"/>
      <c r="B25" s="42">
        <v>415</v>
      </c>
      <c r="C25" s="38" t="s">
        <v>276</v>
      </c>
      <c r="D25" s="74">
        <v>0.74</v>
      </c>
      <c r="E25" s="40"/>
    </row>
    <row r="26" spans="1:5" x14ac:dyDescent="0.2">
      <c r="A26" s="41"/>
      <c r="B26" s="42">
        <v>393</v>
      </c>
      <c r="C26" s="38" t="s">
        <v>277</v>
      </c>
      <c r="D26" s="74">
        <v>237.11</v>
      </c>
      <c r="E26" s="40"/>
    </row>
    <row r="27" spans="1:5" x14ac:dyDescent="0.2">
      <c r="A27" s="41"/>
      <c r="B27" s="42">
        <v>411</v>
      </c>
      <c r="C27" s="38" t="s">
        <v>282</v>
      </c>
      <c r="D27" s="74">
        <v>1025.19</v>
      </c>
      <c r="E27" s="40"/>
    </row>
    <row r="28" spans="1:5" x14ac:dyDescent="0.2">
      <c r="A28" s="41"/>
      <c r="B28" s="42">
        <v>411</v>
      </c>
      <c r="C28" s="38" t="s">
        <v>283</v>
      </c>
      <c r="D28" s="74">
        <v>159</v>
      </c>
      <c r="E28" s="40"/>
    </row>
    <row r="29" spans="1:5" x14ac:dyDescent="0.2">
      <c r="A29" s="41"/>
      <c r="B29" s="42">
        <v>411</v>
      </c>
      <c r="C29" s="38" t="s">
        <v>283</v>
      </c>
      <c r="D29" s="74">
        <v>159</v>
      </c>
      <c r="E29" s="40"/>
    </row>
    <row r="30" spans="1:5" x14ac:dyDescent="0.2">
      <c r="A30" s="41"/>
      <c r="B30" s="42">
        <v>411</v>
      </c>
      <c r="C30" s="38" t="s">
        <v>283</v>
      </c>
      <c r="D30" s="74">
        <v>159</v>
      </c>
      <c r="E30" s="40"/>
    </row>
    <row r="31" spans="1:5" x14ac:dyDescent="0.2">
      <c r="A31" s="41"/>
      <c r="B31" s="42">
        <v>411</v>
      </c>
      <c r="C31" s="38" t="s">
        <v>283</v>
      </c>
      <c r="D31" s="74">
        <v>159</v>
      </c>
      <c r="E31" s="40"/>
    </row>
    <row r="32" spans="1:5" x14ac:dyDescent="0.2">
      <c r="A32" s="41"/>
      <c r="B32" s="42">
        <v>411</v>
      </c>
      <c r="C32" s="38" t="s">
        <v>283</v>
      </c>
      <c r="D32" s="74">
        <v>154</v>
      </c>
      <c r="E32" s="40"/>
    </row>
    <row r="33" spans="1:5" x14ac:dyDescent="0.2">
      <c r="A33" s="41"/>
      <c r="B33" s="42">
        <v>411</v>
      </c>
      <c r="C33" s="38" t="s">
        <v>283</v>
      </c>
      <c r="D33" s="74">
        <v>2.85</v>
      </c>
      <c r="E33" s="40"/>
    </row>
    <row r="34" spans="1:5" x14ac:dyDescent="0.2">
      <c r="A34" s="41"/>
      <c r="B34" s="42">
        <v>411</v>
      </c>
      <c r="C34" s="38" t="s">
        <v>283</v>
      </c>
      <c r="D34" s="74">
        <v>2.85</v>
      </c>
      <c r="E34" s="40"/>
    </row>
    <row r="35" spans="1:5" x14ac:dyDescent="0.2">
      <c r="A35" s="41"/>
      <c r="B35" s="42">
        <v>411</v>
      </c>
      <c r="C35" s="38" t="s">
        <v>284</v>
      </c>
      <c r="D35" s="74">
        <v>0.53</v>
      </c>
      <c r="E35" s="40"/>
    </row>
    <row r="36" spans="1:5" x14ac:dyDescent="0.2">
      <c r="A36" s="41"/>
      <c r="B36" s="42">
        <v>411</v>
      </c>
      <c r="C36" s="38" t="s">
        <v>285</v>
      </c>
      <c r="D36" s="74">
        <v>0.68</v>
      </c>
      <c r="E36" s="40"/>
    </row>
    <row r="37" spans="1:5" x14ac:dyDescent="0.2">
      <c r="A37" s="41"/>
      <c r="B37" s="42">
        <v>25</v>
      </c>
      <c r="C37" s="38" t="s">
        <v>286</v>
      </c>
      <c r="D37" s="74">
        <v>0.88</v>
      </c>
      <c r="E37" s="40"/>
    </row>
    <row r="38" spans="1:5" x14ac:dyDescent="0.2">
      <c r="A38" s="41"/>
      <c r="B38" s="42">
        <v>32</v>
      </c>
      <c r="C38" s="38" t="s">
        <v>287</v>
      </c>
      <c r="D38" s="74">
        <v>3.8</v>
      </c>
      <c r="E38" s="40"/>
    </row>
    <row r="39" spans="1:5" x14ac:dyDescent="0.2">
      <c r="A39" s="41"/>
      <c r="B39" s="42">
        <v>411</v>
      </c>
      <c r="C39" s="38" t="s">
        <v>288</v>
      </c>
      <c r="D39" s="74">
        <v>7</v>
      </c>
      <c r="E39" s="40"/>
    </row>
    <row r="40" spans="1:5" x14ac:dyDescent="0.2">
      <c r="A40" s="41"/>
      <c r="B40" s="42">
        <v>411</v>
      </c>
      <c r="C40" s="38" t="s">
        <v>288</v>
      </c>
      <c r="D40" s="74">
        <v>7</v>
      </c>
      <c r="E40" s="40"/>
    </row>
    <row r="41" spans="1:5" x14ac:dyDescent="0.2">
      <c r="A41" s="41"/>
      <c r="B41" s="42">
        <v>25</v>
      </c>
      <c r="C41" s="38" t="s">
        <v>289</v>
      </c>
      <c r="D41" s="74">
        <v>11.5</v>
      </c>
      <c r="E41" s="40"/>
    </row>
    <row r="42" spans="1:5" x14ac:dyDescent="0.2">
      <c r="A42" s="41"/>
      <c r="B42" s="42">
        <v>209</v>
      </c>
      <c r="C42" s="38" t="s">
        <v>290</v>
      </c>
      <c r="D42" s="74">
        <v>1.1499999999999999</v>
      </c>
      <c r="E42" s="40"/>
    </row>
    <row r="43" spans="1:5" x14ac:dyDescent="0.2">
      <c r="A43" s="41"/>
      <c r="B43" s="42">
        <v>46</v>
      </c>
      <c r="C43" s="38" t="s">
        <v>294</v>
      </c>
      <c r="D43" s="74">
        <v>699.7</v>
      </c>
      <c r="E43" s="40"/>
    </row>
    <row r="44" spans="1:5" x14ac:dyDescent="0.2">
      <c r="A44" s="41"/>
      <c r="B44" s="42">
        <v>42</v>
      </c>
      <c r="C44" s="38" t="s">
        <v>291</v>
      </c>
      <c r="D44" s="74">
        <v>3.8</v>
      </c>
      <c r="E44" s="40"/>
    </row>
    <row r="45" spans="1:5" x14ac:dyDescent="0.2">
      <c r="A45" s="41"/>
      <c r="B45" s="42">
        <v>34</v>
      </c>
      <c r="C45" s="38" t="s">
        <v>277</v>
      </c>
      <c r="D45" s="74">
        <v>237.11</v>
      </c>
      <c r="E45" s="40"/>
    </row>
    <row r="46" spans="1:5" x14ac:dyDescent="0.2">
      <c r="A46" s="41"/>
      <c r="B46" s="42">
        <v>393</v>
      </c>
      <c r="C46" s="38" t="s">
        <v>292</v>
      </c>
      <c r="D46" s="74">
        <v>1.1499999999999999</v>
      </c>
      <c r="E46" s="40"/>
    </row>
    <row r="47" spans="1:5" x14ac:dyDescent="0.2">
      <c r="A47" s="41"/>
      <c r="B47" s="42">
        <v>525</v>
      </c>
      <c r="C47" s="38" t="s">
        <v>293</v>
      </c>
      <c r="D47" s="74">
        <v>181.31</v>
      </c>
      <c r="E47" s="40"/>
    </row>
    <row r="48" spans="1:5" x14ac:dyDescent="0.2">
      <c r="A48" s="41"/>
      <c r="B48" s="42">
        <v>538</v>
      </c>
      <c r="C48" s="38" t="s">
        <v>294</v>
      </c>
      <c r="D48" s="74">
        <v>699.7</v>
      </c>
      <c r="E48" s="40"/>
    </row>
    <row r="49" spans="1:5" x14ac:dyDescent="0.2">
      <c r="A49" s="41"/>
      <c r="B49" s="42">
        <v>411</v>
      </c>
      <c r="C49" s="38" t="s">
        <v>294</v>
      </c>
      <c r="D49" s="74">
        <v>699.7</v>
      </c>
      <c r="E49" s="40"/>
    </row>
    <row r="50" spans="1:5" x14ac:dyDescent="0.2">
      <c r="A50" s="41"/>
      <c r="B50" s="42">
        <v>417</v>
      </c>
      <c r="C50" s="38" t="s">
        <v>295</v>
      </c>
      <c r="D50" s="74">
        <v>1.1000000000000001</v>
      </c>
      <c r="E50" s="40"/>
    </row>
    <row r="51" spans="1:5" x14ac:dyDescent="0.2">
      <c r="A51" s="41"/>
      <c r="B51" s="42">
        <v>24</v>
      </c>
      <c r="C51" s="38" t="s">
        <v>273</v>
      </c>
      <c r="D51" s="74">
        <v>704.33</v>
      </c>
      <c r="E51" s="40"/>
    </row>
    <row r="52" spans="1:5" x14ac:dyDescent="0.2">
      <c r="A52" s="41"/>
      <c r="B52" s="42">
        <v>32</v>
      </c>
      <c r="C52" s="38" t="s">
        <v>273</v>
      </c>
      <c r="D52" s="74">
        <v>704.33</v>
      </c>
      <c r="E52" s="40"/>
    </row>
    <row r="53" spans="1:5" x14ac:dyDescent="0.2">
      <c r="A53" s="41"/>
      <c r="B53" s="42">
        <v>30</v>
      </c>
      <c r="C53" s="38" t="s">
        <v>296</v>
      </c>
      <c r="D53" s="74">
        <v>3.8</v>
      </c>
      <c r="E53" s="40"/>
    </row>
    <row r="54" spans="1:5" x14ac:dyDescent="0.2">
      <c r="A54" s="41"/>
      <c r="B54" s="42">
        <v>30</v>
      </c>
      <c r="C54" s="38" t="s">
        <v>297</v>
      </c>
      <c r="D54" s="74">
        <v>1.1000000000000001</v>
      </c>
      <c r="E54" s="40"/>
    </row>
    <row r="55" spans="1:5" x14ac:dyDescent="0.2">
      <c r="A55" s="41"/>
      <c r="B55" s="42">
        <v>417</v>
      </c>
      <c r="C55" s="38" t="s">
        <v>298</v>
      </c>
      <c r="D55" s="74">
        <v>704.33</v>
      </c>
      <c r="E55" s="40"/>
    </row>
    <row r="56" spans="1:5" x14ac:dyDescent="0.2">
      <c r="A56" s="41"/>
      <c r="B56" s="42">
        <v>538</v>
      </c>
      <c r="C56" s="38" t="s">
        <v>298</v>
      </c>
      <c r="D56" s="74">
        <v>704.33</v>
      </c>
      <c r="E56" s="40"/>
    </row>
    <row r="57" spans="1:5" x14ac:dyDescent="0.2">
      <c r="A57" s="41"/>
      <c r="B57" s="42">
        <v>23</v>
      </c>
      <c r="C57" s="38" t="s">
        <v>298</v>
      </c>
      <c r="D57" s="74">
        <v>704.33</v>
      </c>
      <c r="E57" s="40"/>
    </row>
    <row r="58" spans="1:5" x14ac:dyDescent="0.2">
      <c r="A58" s="41"/>
      <c r="B58" s="42">
        <v>415</v>
      </c>
      <c r="C58" s="38" t="s">
        <v>298</v>
      </c>
      <c r="D58" s="74">
        <v>704.33</v>
      </c>
      <c r="E58" s="40"/>
    </row>
    <row r="59" spans="1:5" x14ac:dyDescent="0.2">
      <c r="A59" s="41"/>
      <c r="B59" s="42">
        <v>25</v>
      </c>
      <c r="C59" s="38" t="s">
        <v>299</v>
      </c>
      <c r="D59" s="74">
        <v>28.35</v>
      </c>
      <c r="E59" s="40"/>
    </row>
    <row r="60" spans="1:5" x14ac:dyDescent="0.2">
      <c r="A60" s="41"/>
      <c r="B60" s="42">
        <v>33</v>
      </c>
      <c r="C60" s="38" t="s">
        <v>300</v>
      </c>
      <c r="D60" s="74">
        <v>1</v>
      </c>
      <c r="E60" s="40"/>
    </row>
    <row r="61" spans="1:5" x14ac:dyDescent="0.2">
      <c r="A61" s="41"/>
      <c r="B61" s="42">
        <v>415</v>
      </c>
      <c r="C61" s="38" t="s">
        <v>294</v>
      </c>
      <c r="D61" s="74">
        <v>699.7</v>
      </c>
      <c r="E61" s="40"/>
    </row>
    <row r="62" spans="1:5" x14ac:dyDescent="0.2">
      <c r="A62" s="41"/>
      <c r="B62" s="42">
        <v>419</v>
      </c>
      <c r="C62" s="38" t="s">
        <v>294</v>
      </c>
      <c r="D62" s="74">
        <v>699.7</v>
      </c>
      <c r="E62" s="40"/>
    </row>
    <row r="63" spans="1:5" x14ac:dyDescent="0.2">
      <c r="A63" s="41"/>
      <c r="B63" s="42">
        <v>411</v>
      </c>
      <c r="C63" s="38" t="s">
        <v>294</v>
      </c>
      <c r="D63" s="74">
        <v>699.7</v>
      </c>
      <c r="E63" s="40"/>
    </row>
    <row r="64" spans="1:5" x14ac:dyDescent="0.2">
      <c r="A64" s="41"/>
      <c r="B64" s="42">
        <v>34</v>
      </c>
      <c r="C64" s="38" t="s">
        <v>294</v>
      </c>
      <c r="D64" s="74">
        <v>699.7</v>
      </c>
      <c r="E64" s="40"/>
    </row>
    <row r="65" spans="1:5" x14ac:dyDescent="0.2">
      <c r="A65" s="41"/>
      <c r="B65" s="42">
        <v>415</v>
      </c>
      <c r="C65" s="38" t="s">
        <v>294</v>
      </c>
      <c r="D65" s="74">
        <v>699.7</v>
      </c>
      <c r="E65" s="40"/>
    </row>
    <row r="66" spans="1:5" x14ac:dyDescent="0.2">
      <c r="A66" s="41"/>
      <c r="B66" s="42">
        <v>34</v>
      </c>
      <c r="C66" s="38" t="s">
        <v>301</v>
      </c>
      <c r="D66" s="74">
        <v>3.8</v>
      </c>
      <c r="E66" s="40"/>
    </row>
    <row r="67" spans="1:5" x14ac:dyDescent="0.2">
      <c r="A67" s="41"/>
      <c r="B67" s="42">
        <v>415</v>
      </c>
      <c r="C67" s="38" t="s">
        <v>302</v>
      </c>
      <c r="D67" s="74">
        <v>3.8</v>
      </c>
      <c r="E67" s="40"/>
    </row>
    <row r="68" spans="1:5" x14ac:dyDescent="0.2">
      <c r="A68" s="41"/>
      <c r="B68" s="42">
        <v>488</v>
      </c>
      <c r="C68" s="38" t="s">
        <v>303</v>
      </c>
      <c r="D68" s="74">
        <v>237.11</v>
      </c>
      <c r="E68" s="40"/>
    </row>
    <row r="69" spans="1:5" x14ac:dyDescent="0.2">
      <c r="A69" s="41"/>
      <c r="B69" s="42">
        <v>488</v>
      </c>
      <c r="C69" s="38" t="s">
        <v>304</v>
      </c>
      <c r="D69" s="74">
        <v>4.5999999999999996</v>
      </c>
      <c r="E69" s="40"/>
    </row>
    <row r="70" spans="1:5" x14ac:dyDescent="0.2">
      <c r="A70" s="41"/>
      <c r="B70" s="42">
        <v>32</v>
      </c>
      <c r="C70" s="38" t="s">
        <v>305</v>
      </c>
      <c r="D70" s="74">
        <v>704.33</v>
      </c>
      <c r="E70" s="40"/>
    </row>
    <row r="71" spans="1:5" x14ac:dyDescent="0.2">
      <c r="A71" s="41"/>
      <c r="B71" s="42">
        <v>481</v>
      </c>
      <c r="C71" s="38" t="s">
        <v>306</v>
      </c>
      <c r="D71" s="74">
        <v>1614.61</v>
      </c>
      <c r="E71" s="40"/>
    </row>
    <row r="72" spans="1:5" x14ac:dyDescent="0.2">
      <c r="A72" s="41"/>
      <c r="B72" s="42">
        <v>25</v>
      </c>
      <c r="C72" s="38" t="s">
        <v>307</v>
      </c>
      <c r="D72" s="74">
        <v>2.69</v>
      </c>
      <c r="E72" s="40"/>
    </row>
    <row r="73" spans="1:5" x14ac:dyDescent="0.2">
      <c r="A73" s="41"/>
      <c r="B73" s="42">
        <v>25</v>
      </c>
      <c r="C73" s="38" t="s">
        <v>308</v>
      </c>
      <c r="D73" s="74">
        <v>2.69</v>
      </c>
      <c r="E73" s="40"/>
    </row>
    <row r="74" spans="1:5" x14ac:dyDescent="0.2">
      <c r="A74" s="41"/>
      <c r="B74" s="42">
        <v>484</v>
      </c>
      <c r="C74" s="38" t="s">
        <v>297</v>
      </c>
      <c r="D74" s="74">
        <v>380</v>
      </c>
      <c r="E74" s="40"/>
    </row>
    <row r="75" spans="1:5" x14ac:dyDescent="0.2">
      <c r="A75" s="41"/>
      <c r="B75" s="42">
        <v>32</v>
      </c>
      <c r="C75" s="38" t="s">
        <v>301</v>
      </c>
      <c r="D75" s="74">
        <v>380</v>
      </c>
      <c r="E75" s="40"/>
    </row>
    <row r="76" spans="1:5" x14ac:dyDescent="0.2">
      <c r="A76" s="41"/>
      <c r="B76" s="42">
        <v>448</v>
      </c>
      <c r="C76" s="38" t="s">
        <v>309</v>
      </c>
      <c r="D76" s="74">
        <v>1</v>
      </c>
      <c r="E76" s="40"/>
    </row>
    <row r="77" spans="1:5" x14ac:dyDescent="0.2">
      <c r="A77" s="41"/>
      <c r="B77" s="42">
        <v>528</v>
      </c>
      <c r="C77" s="38" t="s">
        <v>310</v>
      </c>
      <c r="D77" s="74">
        <v>237.11</v>
      </c>
      <c r="E77" s="40"/>
    </row>
    <row r="78" spans="1:5" x14ac:dyDescent="0.2">
      <c r="A78" s="41"/>
      <c r="B78" s="42">
        <v>528</v>
      </c>
      <c r="C78" s="38" t="s">
        <v>310</v>
      </c>
      <c r="D78" s="74">
        <v>237.11</v>
      </c>
      <c r="E78" s="40"/>
    </row>
    <row r="79" spans="1:5" x14ac:dyDescent="0.2">
      <c r="A79" s="41"/>
      <c r="B79" s="42">
        <v>420</v>
      </c>
      <c r="C79" s="38" t="s">
        <v>310</v>
      </c>
      <c r="D79" s="74">
        <v>237.11</v>
      </c>
      <c r="E79" s="40"/>
    </row>
    <row r="80" spans="1:5" x14ac:dyDescent="0.2">
      <c r="A80" s="41"/>
      <c r="B80" s="42">
        <v>528</v>
      </c>
      <c r="C80" s="38" t="s">
        <v>311</v>
      </c>
      <c r="D80" s="74">
        <v>1</v>
      </c>
      <c r="E80" s="40"/>
    </row>
    <row r="81" spans="1:5" x14ac:dyDescent="0.2">
      <c r="A81" s="41"/>
      <c r="B81" s="42">
        <v>420</v>
      </c>
      <c r="C81" s="38" t="s">
        <v>303</v>
      </c>
      <c r="D81" s="74">
        <v>237.11</v>
      </c>
      <c r="E81" s="40"/>
    </row>
    <row r="82" spans="1:5" x14ac:dyDescent="0.2">
      <c r="A82" s="41"/>
      <c r="B82" s="42">
        <v>418</v>
      </c>
      <c r="C82" s="38" t="s">
        <v>280</v>
      </c>
      <c r="D82" s="74">
        <v>1</v>
      </c>
      <c r="E82" s="40"/>
    </row>
    <row r="83" spans="1:5" x14ac:dyDescent="0.2">
      <c r="A83" s="41"/>
      <c r="B83" s="42">
        <v>511</v>
      </c>
      <c r="C83" s="38" t="s">
        <v>421</v>
      </c>
      <c r="D83" s="74">
        <v>1750</v>
      </c>
      <c r="E83" s="40"/>
    </row>
    <row r="84" spans="1:5" x14ac:dyDescent="0.2">
      <c r="A84" s="41"/>
      <c r="B84" s="42">
        <v>14</v>
      </c>
      <c r="C84" s="38" t="s">
        <v>294</v>
      </c>
      <c r="D84" s="74">
        <v>699.7</v>
      </c>
      <c r="E84" s="40"/>
    </row>
    <row r="85" spans="1:5" x14ac:dyDescent="0.2">
      <c r="A85" s="41"/>
      <c r="B85" s="42">
        <v>32</v>
      </c>
      <c r="C85" s="38" t="s">
        <v>301</v>
      </c>
      <c r="D85" s="74">
        <v>380</v>
      </c>
      <c r="E85" s="40"/>
    </row>
    <row r="86" spans="1:5" x14ac:dyDescent="0.2">
      <c r="A86" s="41"/>
      <c r="B86" s="42">
        <v>393</v>
      </c>
      <c r="C86" s="38" t="s">
        <v>312</v>
      </c>
      <c r="D86" s="74">
        <v>163</v>
      </c>
      <c r="E86" s="40"/>
    </row>
    <row r="87" spans="1:5" x14ac:dyDescent="0.2">
      <c r="A87" s="41"/>
      <c r="B87" s="42">
        <v>420</v>
      </c>
      <c r="C87" s="38" t="s">
        <v>312</v>
      </c>
      <c r="D87" s="74">
        <v>195</v>
      </c>
      <c r="E87" s="40"/>
    </row>
    <row r="88" spans="1:5" x14ac:dyDescent="0.2">
      <c r="A88" s="41"/>
      <c r="B88" s="42">
        <v>32</v>
      </c>
      <c r="C88" s="38" t="s">
        <v>313</v>
      </c>
      <c r="D88" s="74">
        <v>368</v>
      </c>
      <c r="E88" s="40"/>
    </row>
    <row r="89" spans="1:5" x14ac:dyDescent="0.2">
      <c r="A89" s="41"/>
      <c r="B89" s="42">
        <v>33</v>
      </c>
      <c r="C89" s="38" t="s">
        <v>305</v>
      </c>
      <c r="D89" s="74">
        <v>704.33</v>
      </c>
      <c r="E89" s="40"/>
    </row>
    <row r="90" spans="1:5" x14ac:dyDescent="0.2">
      <c r="A90" s="41"/>
      <c r="B90" s="42">
        <v>443</v>
      </c>
      <c r="C90" s="38" t="s">
        <v>257</v>
      </c>
      <c r="D90" s="74">
        <v>4.5999999999999996</v>
      </c>
      <c r="E90" s="40"/>
    </row>
    <row r="91" spans="1:5" x14ac:dyDescent="0.2">
      <c r="A91" s="41"/>
      <c r="B91" s="42">
        <v>2</v>
      </c>
      <c r="C91" s="38" t="s">
        <v>422</v>
      </c>
      <c r="D91" s="74">
        <v>1</v>
      </c>
      <c r="E91" s="40"/>
    </row>
    <row r="92" spans="1:5" x14ac:dyDescent="0.2">
      <c r="A92" s="41"/>
      <c r="B92" s="42">
        <v>417</v>
      </c>
      <c r="C92" s="38" t="s">
        <v>310</v>
      </c>
      <c r="D92" s="74">
        <v>5.52</v>
      </c>
      <c r="E92" s="40"/>
    </row>
    <row r="93" spans="1:5" x14ac:dyDescent="0.2">
      <c r="A93" s="41"/>
      <c r="B93" s="42">
        <v>484</v>
      </c>
      <c r="C93" s="38" t="s">
        <v>311</v>
      </c>
      <c r="D93" s="74">
        <v>1</v>
      </c>
      <c r="E93" s="40"/>
    </row>
    <row r="94" spans="1:5" x14ac:dyDescent="0.2">
      <c r="A94" s="41"/>
      <c r="B94" s="42">
        <v>393</v>
      </c>
      <c r="C94" s="38" t="s">
        <v>314</v>
      </c>
      <c r="D94" s="74">
        <v>237.11</v>
      </c>
      <c r="E94" s="40"/>
    </row>
    <row r="95" spans="1:5" x14ac:dyDescent="0.2">
      <c r="A95" s="41"/>
      <c r="B95" s="42">
        <v>473</v>
      </c>
      <c r="C95" s="38" t="s">
        <v>315</v>
      </c>
      <c r="D95" s="74">
        <v>237.11</v>
      </c>
      <c r="E95" s="40"/>
    </row>
    <row r="96" spans="1:5" x14ac:dyDescent="0.2">
      <c r="A96" s="41"/>
      <c r="B96" s="42">
        <v>393</v>
      </c>
      <c r="C96" s="38" t="s">
        <v>316</v>
      </c>
      <c r="D96" s="74">
        <v>0.76</v>
      </c>
      <c r="E96" s="40"/>
    </row>
    <row r="97" spans="1:5" x14ac:dyDescent="0.2">
      <c r="A97" s="41"/>
      <c r="B97" s="42">
        <v>443</v>
      </c>
      <c r="C97" s="38" t="s">
        <v>317</v>
      </c>
      <c r="D97" s="74">
        <v>770.64</v>
      </c>
      <c r="E97" s="40"/>
    </row>
    <row r="98" spans="1:5" x14ac:dyDescent="0.2">
      <c r="A98" s="41"/>
      <c r="B98" s="42">
        <v>411</v>
      </c>
      <c r="C98" s="38" t="s">
        <v>318</v>
      </c>
      <c r="D98" s="74">
        <v>770.64</v>
      </c>
      <c r="E98" s="40"/>
    </row>
    <row r="99" spans="1:5" x14ac:dyDescent="0.2">
      <c r="A99" s="41"/>
      <c r="B99" s="42">
        <v>443</v>
      </c>
      <c r="C99" s="38" t="s">
        <v>319</v>
      </c>
      <c r="D99" s="74">
        <v>455</v>
      </c>
      <c r="E99" s="40"/>
    </row>
    <row r="100" spans="1:5" x14ac:dyDescent="0.2">
      <c r="A100" s="41"/>
      <c r="B100" s="42">
        <v>415</v>
      </c>
      <c r="C100" s="38" t="s">
        <v>423</v>
      </c>
      <c r="D100" s="74">
        <v>0.81</v>
      </c>
      <c r="E100" s="40"/>
    </row>
    <row r="101" spans="1:5" x14ac:dyDescent="0.2">
      <c r="A101" s="41"/>
      <c r="B101" s="42">
        <v>33</v>
      </c>
      <c r="C101" s="38" t="s">
        <v>424</v>
      </c>
      <c r="D101" s="74">
        <v>493</v>
      </c>
      <c r="E101" s="40"/>
    </row>
    <row r="102" spans="1:5" x14ac:dyDescent="0.2">
      <c r="A102" s="41"/>
      <c r="B102" s="42">
        <v>528</v>
      </c>
      <c r="C102" s="38" t="s">
        <v>320</v>
      </c>
      <c r="D102" s="74">
        <v>35.33</v>
      </c>
      <c r="E102" s="40"/>
    </row>
    <row r="103" spans="1:5" x14ac:dyDescent="0.2">
      <c r="A103" s="41"/>
      <c r="B103" s="42">
        <v>443</v>
      </c>
      <c r="C103" s="38" t="s">
        <v>321</v>
      </c>
      <c r="D103" s="74">
        <v>499.56</v>
      </c>
      <c r="E103" s="40"/>
    </row>
    <row r="104" spans="1:5" x14ac:dyDescent="0.2">
      <c r="A104" s="41"/>
      <c r="B104" s="42">
        <v>488</v>
      </c>
      <c r="C104" s="38" t="s">
        <v>321</v>
      </c>
      <c r="D104" s="74">
        <v>499.56</v>
      </c>
      <c r="E104" s="40"/>
    </row>
    <row r="105" spans="1:5" x14ac:dyDescent="0.2">
      <c r="A105" s="41"/>
      <c r="B105" s="42">
        <v>24</v>
      </c>
      <c r="C105" s="38" t="s">
        <v>322</v>
      </c>
      <c r="D105" s="74">
        <v>343.85</v>
      </c>
      <c r="E105" s="40"/>
    </row>
    <row r="106" spans="1:5" x14ac:dyDescent="0.2">
      <c r="A106" s="41"/>
      <c r="B106" s="42">
        <v>448</v>
      </c>
      <c r="C106" s="38" t="s">
        <v>323</v>
      </c>
      <c r="D106" s="74">
        <v>4800</v>
      </c>
      <c r="E106" s="40"/>
    </row>
    <row r="107" spans="1:5" x14ac:dyDescent="0.2">
      <c r="A107" s="41"/>
      <c r="B107" s="42">
        <v>418</v>
      </c>
      <c r="C107" s="38" t="s">
        <v>324</v>
      </c>
      <c r="D107" s="74">
        <v>1610</v>
      </c>
      <c r="E107" s="40"/>
    </row>
    <row r="108" spans="1:5" x14ac:dyDescent="0.2">
      <c r="A108" s="41"/>
      <c r="B108" s="42">
        <v>477</v>
      </c>
      <c r="C108" s="38" t="s">
        <v>325</v>
      </c>
      <c r="D108" s="74">
        <v>5366.67</v>
      </c>
      <c r="E108" s="40"/>
    </row>
    <row r="109" spans="1:5" x14ac:dyDescent="0.2">
      <c r="A109" s="41"/>
      <c r="B109" s="42">
        <v>393</v>
      </c>
      <c r="C109" s="38" t="s">
        <v>326</v>
      </c>
      <c r="D109" s="74">
        <v>19996.2</v>
      </c>
      <c r="E109" s="40"/>
    </row>
    <row r="110" spans="1:5" x14ac:dyDescent="0.2">
      <c r="A110" s="41"/>
      <c r="B110" s="42">
        <v>528</v>
      </c>
      <c r="C110" s="38" t="s">
        <v>327</v>
      </c>
      <c r="D110" s="74">
        <v>637.5</v>
      </c>
      <c r="E110" s="40"/>
    </row>
    <row r="111" spans="1:5" x14ac:dyDescent="0.2">
      <c r="A111" s="41"/>
      <c r="B111" s="42">
        <v>528</v>
      </c>
      <c r="C111" s="38" t="s">
        <v>328</v>
      </c>
      <c r="D111" s="74">
        <v>180</v>
      </c>
      <c r="E111" s="40"/>
    </row>
    <row r="112" spans="1:5" x14ac:dyDescent="0.2">
      <c r="A112" s="41"/>
      <c r="B112" s="42">
        <v>195</v>
      </c>
      <c r="C112" s="38" t="s">
        <v>329</v>
      </c>
      <c r="D112" s="74">
        <v>349</v>
      </c>
      <c r="E112" s="40"/>
    </row>
    <row r="113" spans="1:5" x14ac:dyDescent="0.2">
      <c r="A113" s="41"/>
      <c r="B113" s="42">
        <v>521</v>
      </c>
      <c r="C113" s="38" t="s">
        <v>180</v>
      </c>
      <c r="D113" s="74">
        <v>1700</v>
      </c>
      <c r="E113" s="40"/>
    </row>
    <row r="114" spans="1:5" x14ac:dyDescent="0.2">
      <c r="A114" s="41"/>
      <c r="B114" s="42">
        <v>25</v>
      </c>
      <c r="C114" s="38" t="s">
        <v>181</v>
      </c>
      <c r="D114" s="74">
        <v>1700</v>
      </c>
      <c r="E114" s="40"/>
    </row>
    <row r="115" spans="1:5" x14ac:dyDescent="0.2">
      <c r="A115" s="41"/>
      <c r="B115" s="42">
        <v>519</v>
      </c>
      <c r="C115" s="38" t="s">
        <v>181</v>
      </c>
      <c r="D115" s="74">
        <v>1700</v>
      </c>
      <c r="E115" s="40"/>
    </row>
    <row r="116" spans="1:5" x14ac:dyDescent="0.2">
      <c r="A116" s="41"/>
      <c r="B116" s="42">
        <v>460</v>
      </c>
      <c r="C116" s="38" t="s">
        <v>330</v>
      </c>
      <c r="D116" s="74">
        <v>1000</v>
      </c>
      <c r="E116" s="40"/>
    </row>
    <row r="117" spans="1:5" x14ac:dyDescent="0.2">
      <c r="A117" s="41"/>
      <c r="B117" s="42">
        <v>216</v>
      </c>
      <c r="C117" s="38" t="s">
        <v>425</v>
      </c>
      <c r="D117" s="74">
        <v>12550</v>
      </c>
      <c r="E117" s="40"/>
    </row>
    <row r="118" spans="1:5" x14ac:dyDescent="0.2">
      <c r="A118" s="41"/>
      <c r="B118" s="42">
        <v>34</v>
      </c>
      <c r="C118" s="38" t="s">
        <v>182</v>
      </c>
      <c r="D118" s="74">
        <v>490.4</v>
      </c>
      <c r="E118" s="40"/>
    </row>
    <row r="119" spans="1:5" x14ac:dyDescent="0.2">
      <c r="A119" s="41"/>
      <c r="B119" s="42">
        <v>475</v>
      </c>
      <c r="C119" s="38" t="s">
        <v>153</v>
      </c>
      <c r="D119" s="74">
        <v>3427</v>
      </c>
      <c r="E119" s="40"/>
    </row>
    <row r="120" spans="1:5" x14ac:dyDescent="0.2">
      <c r="A120" s="41"/>
      <c r="B120" s="42">
        <v>35</v>
      </c>
      <c r="C120" s="38" t="s">
        <v>224</v>
      </c>
      <c r="D120" s="74">
        <v>3335</v>
      </c>
      <c r="E120" s="40"/>
    </row>
    <row r="121" spans="1:5" x14ac:dyDescent="0.2">
      <c r="A121" s="41"/>
      <c r="B121" s="42">
        <v>35</v>
      </c>
      <c r="C121" s="38" t="s">
        <v>223</v>
      </c>
      <c r="D121" s="74">
        <v>28364.720000000001</v>
      </c>
      <c r="E121" s="40"/>
    </row>
    <row r="122" spans="1:5" x14ac:dyDescent="0.2">
      <c r="A122" s="41"/>
      <c r="B122" s="42">
        <v>415</v>
      </c>
      <c r="C122" s="38" t="s">
        <v>262</v>
      </c>
      <c r="D122" s="74">
        <v>1400.7</v>
      </c>
      <c r="E122" s="40"/>
    </row>
    <row r="123" spans="1:5" x14ac:dyDescent="0.2">
      <c r="A123" s="41"/>
      <c r="B123" s="42">
        <v>25</v>
      </c>
      <c r="C123" s="38" t="s">
        <v>331</v>
      </c>
      <c r="D123" s="74">
        <v>1.29</v>
      </c>
      <c r="E123" s="40"/>
    </row>
    <row r="124" spans="1:5" x14ac:dyDescent="0.2">
      <c r="A124" s="41"/>
      <c r="B124" s="42">
        <v>393</v>
      </c>
      <c r="C124" s="38" t="s">
        <v>332</v>
      </c>
      <c r="D124" s="74">
        <v>237.11</v>
      </c>
      <c r="E124" s="40"/>
    </row>
    <row r="125" spans="1:5" x14ac:dyDescent="0.2">
      <c r="A125" s="41"/>
      <c r="B125" s="42">
        <v>420</v>
      </c>
      <c r="C125" s="38" t="s">
        <v>333</v>
      </c>
      <c r="D125" s="74">
        <v>237.11</v>
      </c>
      <c r="E125" s="40"/>
    </row>
    <row r="126" spans="1:5" x14ac:dyDescent="0.2">
      <c r="A126" s="41"/>
      <c r="B126" s="42">
        <v>393</v>
      </c>
      <c r="C126" s="38" t="s">
        <v>334</v>
      </c>
      <c r="D126" s="74">
        <v>237.11</v>
      </c>
      <c r="E126" s="40"/>
    </row>
    <row r="127" spans="1:5" x14ac:dyDescent="0.2">
      <c r="A127" s="41"/>
      <c r="B127" s="42">
        <v>411</v>
      </c>
      <c r="C127" s="38" t="s">
        <v>335</v>
      </c>
      <c r="D127" s="74">
        <v>237.11</v>
      </c>
      <c r="E127" s="40"/>
    </row>
    <row r="128" spans="1:5" x14ac:dyDescent="0.2">
      <c r="A128" s="41"/>
      <c r="B128" s="42">
        <v>34</v>
      </c>
      <c r="C128" s="38" t="s">
        <v>336</v>
      </c>
      <c r="D128" s="74">
        <v>237.11</v>
      </c>
      <c r="E128" s="40"/>
    </row>
    <row r="129" spans="1:5" x14ac:dyDescent="0.2">
      <c r="A129" s="41"/>
      <c r="B129" s="42">
        <v>393</v>
      </c>
      <c r="C129" s="38" t="s">
        <v>337</v>
      </c>
      <c r="D129" s="74">
        <v>237.11</v>
      </c>
      <c r="E129" s="40"/>
    </row>
    <row r="130" spans="1:5" x14ac:dyDescent="0.2">
      <c r="A130" s="41"/>
      <c r="B130" s="42">
        <v>411</v>
      </c>
      <c r="C130" s="38" t="s">
        <v>332</v>
      </c>
      <c r="D130" s="74">
        <v>237.11</v>
      </c>
      <c r="E130" s="40"/>
    </row>
    <row r="131" spans="1:5" x14ac:dyDescent="0.2">
      <c r="A131" s="41"/>
      <c r="B131" s="42">
        <v>393</v>
      </c>
      <c r="C131" s="38" t="s">
        <v>338</v>
      </c>
      <c r="D131" s="74">
        <v>237.11</v>
      </c>
      <c r="E131" s="40"/>
    </row>
    <row r="132" spans="1:5" x14ac:dyDescent="0.2">
      <c r="A132" s="41"/>
      <c r="B132" s="42">
        <v>488</v>
      </c>
      <c r="C132" s="38" t="s">
        <v>339</v>
      </c>
      <c r="D132" s="74">
        <v>237.11</v>
      </c>
      <c r="E132" s="40"/>
    </row>
    <row r="133" spans="1:5" x14ac:dyDescent="0.2">
      <c r="A133" s="41"/>
      <c r="B133" s="42">
        <v>488</v>
      </c>
      <c r="C133" s="38" t="s">
        <v>257</v>
      </c>
      <c r="D133" s="74">
        <v>4.5999999999999996</v>
      </c>
      <c r="E133" s="40"/>
    </row>
    <row r="134" spans="1:5" x14ac:dyDescent="0.2">
      <c r="A134" s="41"/>
      <c r="B134" s="42">
        <v>2</v>
      </c>
      <c r="C134" s="38" t="s">
        <v>340</v>
      </c>
      <c r="D134" s="74">
        <v>4.5999999999999996</v>
      </c>
      <c r="E134" s="40"/>
    </row>
    <row r="135" spans="1:5" x14ac:dyDescent="0.2">
      <c r="A135" s="41"/>
      <c r="B135" s="42">
        <v>443</v>
      </c>
      <c r="C135" s="38" t="s">
        <v>257</v>
      </c>
      <c r="D135" s="74">
        <v>4.5999999999999996</v>
      </c>
      <c r="E135" s="40"/>
    </row>
    <row r="136" spans="1:5" x14ac:dyDescent="0.2">
      <c r="A136" s="41"/>
      <c r="B136" s="42">
        <v>417</v>
      </c>
      <c r="C136" s="38" t="s">
        <v>257</v>
      </c>
      <c r="D136" s="74">
        <v>4.5999999999999996</v>
      </c>
      <c r="E136" s="40"/>
    </row>
    <row r="137" spans="1:5" x14ac:dyDescent="0.2">
      <c r="A137" s="41"/>
      <c r="B137" s="42">
        <v>443</v>
      </c>
      <c r="C137" s="38" t="s">
        <v>257</v>
      </c>
      <c r="D137" s="74">
        <v>4.5999999999999996</v>
      </c>
      <c r="E137" s="40"/>
    </row>
    <row r="138" spans="1:5" x14ac:dyDescent="0.2">
      <c r="A138" s="41"/>
      <c r="B138" s="42">
        <v>443</v>
      </c>
      <c r="C138" s="38" t="s">
        <v>257</v>
      </c>
      <c r="D138" s="74">
        <v>4.5999999999999996</v>
      </c>
      <c r="E138" s="40"/>
    </row>
    <row r="139" spans="1:5" x14ac:dyDescent="0.2">
      <c r="A139" s="41"/>
      <c r="B139" s="42">
        <v>34</v>
      </c>
      <c r="C139" s="38" t="s">
        <v>303</v>
      </c>
      <c r="D139" s="74">
        <v>237.11</v>
      </c>
      <c r="E139" s="40"/>
    </row>
    <row r="140" spans="1:5" x14ac:dyDescent="0.2">
      <c r="A140" s="41"/>
      <c r="B140" s="42">
        <v>393</v>
      </c>
      <c r="C140" s="38" t="s">
        <v>303</v>
      </c>
      <c r="D140" s="74">
        <v>237.11</v>
      </c>
      <c r="E140" s="40"/>
    </row>
    <row r="141" spans="1:5" x14ac:dyDescent="0.2">
      <c r="A141" s="41"/>
      <c r="B141" s="42">
        <v>420</v>
      </c>
      <c r="C141" s="38" t="s">
        <v>303</v>
      </c>
      <c r="D141" s="74">
        <v>237.11</v>
      </c>
      <c r="E141" s="40"/>
    </row>
    <row r="142" spans="1:5" x14ac:dyDescent="0.2">
      <c r="A142" s="41"/>
      <c r="B142" s="42">
        <v>9</v>
      </c>
      <c r="C142" s="38" t="s">
        <v>303</v>
      </c>
      <c r="D142" s="74">
        <v>237.11</v>
      </c>
      <c r="E142" s="40"/>
    </row>
    <row r="143" spans="1:5" x14ac:dyDescent="0.2">
      <c r="A143" s="41"/>
      <c r="B143" s="42">
        <v>443</v>
      </c>
      <c r="C143" s="38" t="s">
        <v>341</v>
      </c>
      <c r="D143" s="74">
        <v>455</v>
      </c>
      <c r="E143" s="40"/>
    </row>
    <row r="144" spans="1:5" x14ac:dyDescent="0.2">
      <c r="A144" s="41"/>
      <c r="B144" s="42">
        <v>443</v>
      </c>
      <c r="C144" s="38" t="s">
        <v>341</v>
      </c>
      <c r="D144" s="74">
        <v>455</v>
      </c>
      <c r="E144" s="40"/>
    </row>
    <row r="145" spans="1:5" x14ac:dyDescent="0.2">
      <c r="A145" s="41"/>
      <c r="B145" s="42">
        <v>443</v>
      </c>
      <c r="C145" s="38" t="s">
        <v>341</v>
      </c>
      <c r="D145" s="74">
        <v>455</v>
      </c>
      <c r="E145" s="40"/>
    </row>
    <row r="146" spans="1:5" x14ac:dyDescent="0.2">
      <c r="A146" s="41"/>
      <c r="B146" s="42">
        <v>443</v>
      </c>
      <c r="C146" s="38" t="s">
        <v>341</v>
      </c>
      <c r="D146" s="74">
        <v>455</v>
      </c>
      <c r="E146" s="40"/>
    </row>
    <row r="147" spans="1:5" x14ac:dyDescent="0.2">
      <c r="A147" s="41"/>
      <c r="B147" s="42">
        <v>443</v>
      </c>
      <c r="C147" s="38" t="s">
        <v>341</v>
      </c>
      <c r="D147" s="74">
        <v>455</v>
      </c>
      <c r="E147" s="40"/>
    </row>
    <row r="148" spans="1:5" x14ac:dyDescent="0.2">
      <c r="A148" s="41"/>
      <c r="B148" s="42">
        <v>488</v>
      </c>
      <c r="C148" s="38" t="s">
        <v>341</v>
      </c>
      <c r="D148" s="74">
        <v>455</v>
      </c>
      <c r="E148" s="40"/>
    </row>
    <row r="149" spans="1:5" x14ac:dyDescent="0.2">
      <c r="A149" s="41"/>
      <c r="B149" s="42">
        <v>411</v>
      </c>
      <c r="C149" s="38" t="s">
        <v>341</v>
      </c>
      <c r="D149" s="74">
        <v>455</v>
      </c>
      <c r="E149" s="40"/>
    </row>
    <row r="150" spans="1:5" x14ac:dyDescent="0.2">
      <c r="A150" s="41"/>
      <c r="B150" s="42">
        <v>443</v>
      </c>
      <c r="C150" s="38" t="s">
        <v>341</v>
      </c>
      <c r="D150" s="74">
        <v>455</v>
      </c>
      <c r="E150" s="40"/>
    </row>
    <row r="151" spans="1:5" x14ac:dyDescent="0.2">
      <c r="A151" s="41"/>
      <c r="B151" s="42">
        <v>443</v>
      </c>
      <c r="C151" s="38" t="s">
        <v>341</v>
      </c>
      <c r="D151" s="74">
        <v>455</v>
      </c>
      <c r="E151" s="40"/>
    </row>
    <row r="152" spans="1:5" x14ac:dyDescent="0.2">
      <c r="A152" s="41"/>
      <c r="B152" s="42">
        <v>443</v>
      </c>
      <c r="C152" s="38" t="s">
        <v>341</v>
      </c>
      <c r="D152" s="74">
        <v>455</v>
      </c>
      <c r="E152" s="40"/>
    </row>
    <row r="153" spans="1:5" x14ac:dyDescent="0.2">
      <c r="A153" s="41"/>
      <c r="B153" s="42">
        <v>417</v>
      </c>
      <c r="C153" s="38" t="s">
        <v>341</v>
      </c>
      <c r="D153" s="74">
        <v>455</v>
      </c>
      <c r="E153" s="40"/>
    </row>
    <row r="154" spans="1:5" x14ac:dyDescent="0.2">
      <c r="A154" s="41"/>
      <c r="B154" s="42">
        <v>417</v>
      </c>
      <c r="C154" s="38" t="s">
        <v>341</v>
      </c>
      <c r="D154" s="74">
        <v>455</v>
      </c>
      <c r="E154" s="40"/>
    </row>
    <row r="155" spans="1:5" x14ac:dyDescent="0.2">
      <c r="A155" s="41"/>
      <c r="B155" s="42">
        <v>443</v>
      </c>
      <c r="C155" s="38" t="s">
        <v>341</v>
      </c>
      <c r="D155" s="74">
        <v>455</v>
      </c>
      <c r="E155" s="40"/>
    </row>
    <row r="156" spans="1:5" x14ac:dyDescent="0.2">
      <c r="A156" s="41"/>
      <c r="B156" s="42">
        <v>443</v>
      </c>
      <c r="C156" s="38" t="s">
        <v>341</v>
      </c>
      <c r="D156" s="74">
        <v>455</v>
      </c>
      <c r="E156" s="40"/>
    </row>
    <row r="157" spans="1:5" x14ac:dyDescent="0.2">
      <c r="A157" s="41"/>
      <c r="B157" s="42">
        <v>443</v>
      </c>
      <c r="C157" s="38" t="s">
        <v>341</v>
      </c>
      <c r="D157" s="74">
        <v>455</v>
      </c>
      <c r="E157" s="40"/>
    </row>
    <row r="158" spans="1:5" x14ac:dyDescent="0.2">
      <c r="A158" s="41"/>
      <c r="B158" s="42">
        <v>443</v>
      </c>
      <c r="C158" s="38" t="s">
        <v>341</v>
      </c>
      <c r="D158" s="74">
        <v>455</v>
      </c>
      <c r="E158" s="40"/>
    </row>
    <row r="159" spans="1:5" x14ac:dyDescent="0.2">
      <c r="A159" s="41"/>
      <c r="B159" s="42">
        <v>417</v>
      </c>
      <c r="C159" s="38" t="s">
        <v>341</v>
      </c>
      <c r="D159" s="74">
        <v>455</v>
      </c>
      <c r="E159" s="40"/>
    </row>
    <row r="160" spans="1:5" x14ac:dyDescent="0.2">
      <c r="A160" s="41"/>
      <c r="B160" s="42">
        <v>443</v>
      </c>
      <c r="C160" s="38" t="s">
        <v>341</v>
      </c>
      <c r="D160" s="74">
        <v>455</v>
      </c>
      <c r="E160" s="40"/>
    </row>
    <row r="161" spans="1:5" x14ac:dyDescent="0.2">
      <c r="A161" s="41"/>
      <c r="B161" s="42">
        <v>1</v>
      </c>
      <c r="C161" s="38" t="s">
        <v>341</v>
      </c>
      <c r="D161" s="74">
        <v>455</v>
      </c>
      <c r="E161" s="40"/>
    </row>
    <row r="162" spans="1:5" x14ac:dyDescent="0.2">
      <c r="A162" s="41"/>
      <c r="B162" s="42">
        <v>417</v>
      </c>
      <c r="C162" s="38" t="s">
        <v>341</v>
      </c>
      <c r="D162" s="74">
        <v>455</v>
      </c>
      <c r="E162" s="40"/>
    </row>
    <row r="163" spans="1:5" x14ac:dyDescent="0.2">
      <c r="A163" s="41"/>
      <c r="B163" s="42">
        <v>443</v>
      </c>
      <c r="C163" s="38" t="s">
        <v>342</v>
      </c>
      <c r="D163" s="74">
        <v>455</v>
      </c>
      <c r="E163" s="40"/>
    </row>
    <row r="164" spans="1:5" x14ac:dyDescent="0.2">
      <c r="A164" s="41"/>
      <c r="B164" s="42">
        <v>443</v>
      </c>
      <c r="C164" s="38" t="s">
        <v>342</v>
      </c>
      <c r="D164" s="74">
        <v>455</v>
      </c>
      <c r="E164" s="40"/>
    </row>
    <row r="165" spans="1:5" x14ac:dyDescent="0.2">
      <c r="A165" s="41"/>
      <c r="B165" s="42">
        <v>443</v>
      </c>
      <c r="C165" s="38" t="s">
        <v>342</v>
      </c>
      <c r="D165" s="74">
        <v>455</v>
      </c>
      <c r="E165" s="40"/>
    </row>
    <row r="166" spans="1:5" x14ac:dyDescent="0.2">
      <c r="A166" s="41"/>
      <c r="B166" s="42">
        <v>443</v>
      </c>
      <c r="C166" s="38" t="s">
        <v>342</v>
      </c>
      <c r="D166" s="74">
        <v>455</v>
      </c>
      <c r="E166" s="40"/>
    </row>
    <row r="167" spans="1:5" x14ac:dyDescent="0.2">
      <c r="A167" s="41"/>
      <c r="B167" s="42">
        <v>443</v>
      </c>
      <c r="C167" s="38" t="s">
        <v>342</v>
      </c>
      <c r="D167" s="74">
        <v>455</v>
      </c>
      <c r="E167" s="40"/>
    </row>
    <row r="168" spans="1:5" x14ac:dyDescent="0.2">
      <c r="A168" s="41"/>
      <c r="B168" s="42">
        <v>2</v>
      </c>
      <c r="C168" s="38" t="s">
        <v>343</v>
      </c>
      <c r="D168" s="74">
        <v>770.64</v>
      </c>
      <c r="E168" s="40"/>
    </row>
    <row r="169" spans="1:5" x14ac:dyDescent="0.2">
      <c r="A169" s="41"/>
      <c r="B169" s="42">
        <v>415</v>
      </c>
      <c r="C169" s="38" t="s">
        <v>344</v>
      </c>
      <c r="D169" s="74">
        <v>770.64</v>
      </c>
      <c r="E169" s="40"/>
    </row>
    <row r="170" spans="1:5" x14ac:dyDescent="0.2">
      <c r="A170" s="41"/>
      <c r="B170" s="42">
        <v>420</v>
      </c>
      <c r="C170" s="38" t="s">
        <v>262</v>
      </c>
      <c r="D170" s="74">
        <v>1400.7</v>
      </c>
      <c r="E170" s="40"/>
    </row>
    <row r="171" spans="1:5" x14ac:dyDescent="0.2">
      <c r="A171" s="41"/>
      <c r="B171" s="42">
        <v>24</v>
      </c>
      <c r="C171" s="38" t="s">
        <v>262</v>
      </c>
      <c r="D171" s="74">
        <v>1400.7</v>
      </c>
      <c r="E171" s="40"/>
    </row>
    <row r="172" spans="1:5" x14ac:dyDescent="0.2">
      <c r="A172" s="41"/>
      <c r="B172" s="42">
        <v>30</v>
      </c>
      <c r="C172" s="38" t="s">
        <v>264</v>
      </c>
      <c r="D172" s="74">
        <v>1800</v>
      </c>
      <c r="E172" s="40"/>
    </row>
    <row r="173" spans="1:5" x14ac:dyDescent="0.2">
      <c r="A173" s="41"/>
      <c r="B173" s="42">
        <v>471</v>
      </c>
      <c r="C173" s="38" t="s">
        <v>264</v>
      </c>
      <c r="D173" s="74">
        <v>1800</v>
      </c>
      <c r="E173" s="40"/>
    </row>
    <row r="174" spans="1:5" x14ac:dyDescent="0.2">
      <c r="A174" s="41"/>
      <c r="B174" s="42">
        <v>420</v>
      </c>
      <c r="C174" s="38" t="s">
        <v>263</v>
      </c>
      <c r="D174" s="74">
        <v>1780</v>
      </c>
      <c r="E174" s="40"/>
    </row>
    <row r="175" spans="1:5" x14ac:dyDescent="0.2">
      <c r="A175" s="41"/>
      <c r="B175" s="42">
        <v>34</v>
      </c>
      <c r="C175" s="38" t="s">
        <v>265</v>
      </c>
      <c r="D175" s="74">
        <v>590</v>
      </c>
      <c r="E175" s="40"/>
    </row>
    <row r="176" spans="1:5" x14ac:dyDescent="0.2">
      <c r="A176" s="41"/>
      <c r="B176" s="42">
        <v>488</v>
      </c>
      <c r="C176" s="38" t="s">
        <v>426</v>
      </c>
      <c r="D176" s="74">
        <v>623.99</v>
      </c>
      <c r="E176" s="40"/>
    </row>
    <row r="177" spans="1:5" x14ac:dyDescent="0.2">
      <c r="A177" s="41"/>
      <c r="B177" s="42">
        <v>488</v>
      </c>
      <c r="C177" s="38" t="s">
        <v>426</v>
      </c>
      <c r="D177" s="74">
        <v>623.99</v>
      </c>
      <c r="E177" s="40"/>
    </row>
    <row r="178" spans="1:5" x14ac:dyDescent="0.2">
      <c r="A178" s="41"/>
      <c r="B178" s="42">
        <v>488</v>
      </c>
      <c r="C178" s="38" t="s">
        <v>426</v>
      </c>
      <c r="D178" s="74">
        <v>623.99</v>
      </c>
      <c r="E178" s="40"/>
    </row>
    <row r="179" spans="1:5" x14ac:dyDescent="0.2">
      <c r="A179" s="41"/>
      <c r="B179" s="42">
        <v>488</v>
      </c>
      <c r="C179" s="38" t="s">
        <v>427</v>
      </c>
      <c r="D179" s="74">
        <v>623.99</v>
      </c>
      <c r="E179" s="40"/>
    </row>
    <row r="180" spans="1:5" x14ac:dyDescent="0.2">
      <c r="A180" s="41"/>
      <c r="B180" s="42">
        <v>488</v>
      </c>
      <c r="C180" s="38" t="s">
        <v>428</v>
      </c>
      <c r="D180" s="74">
        <v>623.99</v>
      </c>
      <c r="E180" s="40"/>
    </row>
    <row r="181" spans="1:5" x14ac:dyDescent="0.2">
      <c r="A181" s="41"/>
      <c r="B181" s="42">
        <v>488</v>
      </c>
      <c r="C181" s="38" t="s">
        <v>429</v>
      </c>
      <c r="D181" s="74">
        <v>623.99</v>
      </c>
      <c r="E181" s="40"/>
    </row>
    <row r="182" spans="1:5" x14ac:dyDescent="0.2">
      <c r="A182" s="41"/>
      <c r="B182" s="42">
        <v>488</v>
      </c>
      <c r="C182" s="38" t="s">
        <v>430</v>
      </c>
      <c r="D182" s="74">
        <v>623.99</v>
      </c>
      <c r="E182" s="40"/>
    </row>
    <row r="183" spans="1:5" x14ac:dyDescent="0.2">
      <c r="A183" s="41"/>
      <c r="B183" s="42">
        <v>488</v>
      </c>
      <c r="C183" s="38" t="s">
        <v>431</v>
      </c>
      <c r="D183" s="74">
        <v>623.99</v>
      </c>
      <c r="E183" s="40"/>
    </row>
    <row r="184" spans="1:5" x14ac:dyDescent="0.2">
      <c r="A184" s="41"/>
      <c r="B184" s="42">
        <v>537</v>
      </c>
      <c r="C184" s="38" t="s">
        <v>345</v>
      </c>
      <c r="D184" s="74">
        <v>4140</v>
      </c>
      <c r="E184" s="40"/>
    </row>
    <row r="185" spans="1:5" x14ac:dyDescent="0.2">
      <c r="A185" s="41"/>
      <c r="B185" s="42">
        <v>538</v>
      </c>
      <c r="C185" s="38" t="s">
        <v>345</v>
      </c>
      <c r="D185" s="74">
        <v>4140</v>
      </c>
      <c r="E185" s="40"/>
    </row>
    <row r="186" spans="1:5" x14ac:dyDescent="0.2">
      <c r="A186" s="41"/>
      <c r="B186" s="42"/>
      <c r="C186" s="38" t="s">
        <v>432</v>
      </c>
      <c r="D186" s="74"/>
      <c r="E186" s="40"/>
    </row>
    <row r="187" spans="1:5" x14ac:dyDescent="0.2">
      <c r="A187" s="41"/>
      <c r="B187" s="42">
        <v>537</v>
      </c>
      <c r="C187" s="38" t="s">
        <v>346</v>
      </c>
      <c r="D187" s="74">
        <v>460</v>
      </c>
      <c r="E187" s="40"/>
    </row>
    <row r="188" spans="1:5" x14ac:dyDescent="0.2">
      <c r="A188" s="41"/>
      <c r="B188" s="42">
        <v>538</v>
      </c>
      <c r="C188" s="38" t="s">
        <v>346</v>
      </c>
      <c r="D188" s="74">
        <v>460</v>
      </c>
      <c r="E188" s="40"/>
    </row>
    <row r="189" spans="1:5" x14ac:dyDescent="0.2">
      <c r="A189" s="41"/>
      <c r="B189" s="42">
        <v>460</v>
      </c>
      <c r="C189" s="38" t="s">
        <v>433</v>
      </c>
      <c r="D189" s="74">
        <v>862.5</v>
      </c>
      <c r="E189" s="40"/>
    </row>
    <row r="190" spans="1:5" x14ac:dyDescent="0.2">
      <c r="A190" s="41"/>
      <c r="B190" s="42">
        <v>14</v>
      </c>
      <c r="C190" s="38" t="s">
        <v>183</v>
      </c>
      <c r="D190" s="74">
        <v>1518.38</v>
      </c>
      <c r="E190" s="40"/>
    </row>
    <row r="191" spans="1:5" x14ac:dyDescent="0.2">
      <c r="A191" s="41"/>
      <c r="B191" s="42">
        <v>460</v>
      </c>
      <c r="C191" s="38" t="s">
        <v>183</v>
      </c>
      <c r="D191" s="74">
        <v>1518.38</v>
      </c>
      <c r="E191" s="40"/>
    </row>
    <row r="192" spans="1:5" x14ac:dyDescent="0.2">
      <c r="A192" s="41"/>
      <c r="B192" s="42">
        <v>34</v>
      </c>
      <c r="C192" s="38" t="s">
        <v>184</v>
      </c>
      <c r="D192" s="74">
        <v>8027</v>
      </c>
      <c r="E192" s="40"/>
    </row>
    <row r="193" spans="1:5" x14ac:dyDescent="0.2">
      <c r="A193" s="41"/>
      <c r="B193" s="42">
        <v>34</v>
      </c>
      <c r="C193" s="38" t="s">
        <v>185</v>
      </c>
      <c r="D193" s="74">
        <v>2398.9</v>
      </c>
      <c r="E193" s="40"/>
    </row>
    <row r="194" spans="1:5" x14ac:dyDescent="0.2">
      <c r="A194" s="41"/>
      <c r="B194" s="42">
        <v>34</v>
      </c>
      <c r="C194" s="38" t="s">
        <v>186</v>
      </c>
      <c r="D194" s="74">
        <v>2886.5</v>
      </c>
      <c r="E194" s="40"/>
    </row>
    <row r="195" spans="1:5" x14ac:dyDescent="0.2">
      <c r="A195" s="41"/>
      <c r="B195" s="42">
        <v>34</v>
      </c>
      <c r="C195" s="38" t="s">
        <v>434</v>
      </c>
      <c r="D195" s="74">
        <v>5399.25</v>
      </c>
      <c r="E195" s="40"/>
    </row>
    <row r="196" spans="1:5" x14ac:dyDescent="0.2">
      <c r="A196" s="41"/>
      <c r="B196" s="42">
        <v>34</v>
      </c>
      <c r="C196" s="38" t="s">
        <v>435</v>
      </c>
      <c r="D196" s="74">
        <v>4265.3500000000004</v>
      </c>
      <c r="E196" s="40"/>
    </row>
    <row r="197" spans="1:5" x14ac:dyDescent="0.2">
      <c r="A197" s="41"/>
      <c r="B197" s="42">
        <v>33</v>
      </c>
      <c r="C197" s="38" t="s">
        <v>347</v>
      </c>
      <c r="D197" s="74">
        <v>1495</v>
      </c>
      <c r="E197" s="40"/>
    </row>
    <row r="198" spans="1:5" x14ac:dyDescent="0.2">
      <c r="A198" s="41"/>
      <c r="B198" s="42">
        <v>542</v>
      </c>
      <c r="C198" s="38" t="s">
        <v>182</v>
      </c>
      <c r="D198" s="74">
        <v>1079.69</v>
      </c>
      <c r="E198" s="40"/>
    </row>
    <row r="199" spans="1:5" x14ac:dyDescent="0.2">
      <c r="A199" s="41"/>
      <c r="B199" s="42">
        <v>538</v>
      </c>
      <c r="C199" s="38" t="s">
        <v>348</v>
      </c>
      <c r="D199" s="74">
        <v>805</v>
      </c>
      <c r="E199" s="40"/>
    </row>
    <row r="200" spans="1:5" x14ac:dyDescent="0.2">
      <c r="A200" s="41"/>
      <c r="B200" s="42">
        <v>537</v>
      </c>
      <c r="C200" s="38" t="s">
        <v>348</v>
      </c>
      <c r="D200" s="74">
        <v>805</v>
      </c>
      <c r="E200" s="40"/>
    </row>
    <row r="201" spans="1:5" x14ac:dyDescent="0.2">
      <c r="A201" s="41"/>
      <c r="B201" s="42">
        <v>537</v>
      </c>
      <c r="C201" s="38" t="s">
        <v>349</v>
      </c>
      <c r="D201" s="74">
        <v>253</v>
      </c>
      <c r="E201" s="40"/>
    </row>
    <row r="202" spans="1:5" x14ac:dyDescent="0.2">
      <c r="A202" s="41"/>
      <c r="B202" s="42">
        <v>537</v>
      </c>
      <c r="C202" s="38" t="s">
        <v>349</v>
      </c>
      <c r="D202" s="74">
        <v>253</v>
      </c>
      <c r="E202" s="40"/>
    </row>
    <row r="203" spans="1:5" x14ac:dyDescent="0.2">
      <c r="A203" s="41"/>
      <c r="B203" s="42">
        <v>393</v>
      </c>
      <c r="C203" s="38" t="s">
        <v>436</v>
      </c>
      <c r="D203" s="74">
        <v>3330.54</v>
      </c>
      <c r="E203" s="40"/>
    </row>
    <row r="204" spans="1:5" x14ac:dyDescent="0.2">
      <c r="A204" s="41"/>
      <c r="B204" s="42">
        <v>25</v>
      </c>
      <c r="C204" s="38" t="s">
        <v>350</v>
      </c>
      <c r="D204" s="74">
        <v>151.75</v>
      </c>
      <c r="E204" s="40"/>
    </row>
    <row r="205" spans="1:5" x14ac:dyDescent="0.2">
      <c r="A205" s="41"/>
      <c r="B205" s="42">
        <v>420</v>
      </c>
      <c r="C205" s="38" t="s">
        <v>350</v>
      </c>
      <c r="D205" s="74">
        <v>151.75</v>
      </c>
      <c r="E205" s="40"/>
    </row>
    <row r="206" spans="1:5" x14ac:dyDescent="0.2">
      <c r="A206" s="41"/>
      <c r="B206" s="42">
        <v>415</v>
      </c>
      <c r="C206" s="38" t="s">
        <v>350</v>
      </c>
      <c r="D206" s="74">
        <v>151.75</v>
      </c>
      <c r="E206" s="40"/>
    </row>
    <row r="207" spans="1:5" x14ac:dyDescent="0.2">
      <c r="A207" s="41"/>
      <c r="B207" s="42">
        <v>528</v>
      </c>
      <c r="C207" s="38" t="s">
        <v>350</v>
      </c>
      <c r="D207" s="74">
        <v>151.75</v>
      </c>
      <c r="E207" s="40"/>
    </row>
    <row r="208" spans="1:5" x14ac:dyDescent="0.2">
      <c r="A208" s="41"/>
      <c r="B208" s="42">
        <v>528</v>
      </c>
      <c r="C208" s="38" t="s">
        <v>350</v>
      </c>
      <c r="D208" s="74">
        <v>151.75</v>
      </c>
      <c r="E208" s="40"/>
    </row>
    <row r="209" spans="1:5" x14ac:dyDescent="0.2">
      <c r="A209" s="41"/>
      <c r="B209" s="42">
        <v>528</v>
      </c>
      <c r="C209" s="38" t="s">
        <v>350</v>
      </c>
      <c r="D209" s="74">
        <v>151.75</v>
      </c>
      <c r="E209" s="40"/>
    </row>
    <row r="210" spans="1:5" x14ac:dyDescent="0.2">
      <c r="A210" s="41"/>
      <c r="B210" s="42">
        <v>2</v>
      </c>
      <c r="C210" s="38" t="s">
        <v>350</v>
      </c>
      <c r="D210" s="74">
        <v>151.75</v>
      </c>
      <c r="E210" s="40"/>
    </row>
    <row r="211" spans="1:5" x14ac:dyDescent="0.2">
      <c r="A211" s="41"/>
      <c r="B211" s="42">
        <v>13</v>
      </c>
      <c r="C211" s="38" t="s">
        <v>350</v>
      </c>
      <c r="D211" s="74">
        <v>151.75</v>
      </c>
      <c r="E211" s="40"/>
    </row>
    <row r="212" spans="1:5" x14ac:dyDescent="0.2">
      <c r="A212" s="41"/>
      <c r="B212" s="42">
        <v>35</v>
      </c>
      <c r="C212" s="38" t="s">
        <v>350</v>
      </c>
      <c r="D212" s="74">
        <v>151.75</v>
      </c>
      <c r="E212" s="40"/>
    </row>
    <row r="213" spans="1:5" x14ac:dyDescent="0.2">
      <c r="A213" s="41"/>
      <c r="B213" s="42">
        <v>521</v>
      </c>
      <c r="C213" s="38" t="s">
        <v>350</v>
      </c>
      <c r="D213" s="74">
        <v>151.75</v>
      </c>
      <c r="E213" s="40"/>
    </row>
    <row r="214" spans="1:5" x14ac:dyDescent="0.2">
      <c r="A214" s="41"/>
      <c r="B214" s="42">
        <v>371</v>
      </c>
      <c r="C214" s="38" t="s">
        <v>350</v>
      </c>
      <c r="D214" s="74">
        <v>151.75</v>
      </c>
      <c r="E214" s="40"/>
    </row>
    <row r="215" spans="1:5" x14ac:dyDescent="0.2">
      <c r="A215" s="41"/>
      <c r="B215" s="42">
        <v>488</v>
      </c>
      <c r="C215" s="38" t="s">
        <v>351</v>
      </c>
      <c r="D215" s="74">
        <v>151.75</v>
      </c>
      <c r="E215" s="40"/>
    </row>
    <row r="216" spans="1:5" x14ac:dyDescent="0.2">
      <c r="A216" s="41"/>
      <c r="B216" s="42">
        <v>24</v>
      </c>
      <c r="C216" s="38" t="s">
        <v>350</v>
      </c>
      <c r="D216" s="74">
        <v>151.75</v>
      </c>
      <c r="E216" s="40"/>
    </row>
    <row r="217" spans="1:5" x14ac:dyDescent="0.2">
      <c r="A217" s="41"/>
      <c r="B217" s="42">
        <v>393</v>
      </c>
      <c r="C217" s="38" t="s">
        <v>351</v>
      </c>
      <c r="D217" s="74">
        <v>151.75</v>
      </c>
      <c r="E217" s="40"/>
    </row>
    <row r="218" spans="1:5" x14ac:dyDescent="0.2">
      <c r="A218" s="41"/>
      <c r="B218" s="42">
        <v>535</v>
      </c>
      <c r="C218" s="38" t="s">
        <v>352</v>
      </c>
      <c r="D218" s="74">
        <v>637</v>
      </c>
      <c r="E218" s="40"/>
    </row>
    <row r="219" spans="1:5" x14ac:dyDescent="0.2">
      <c r="A219" s="41"/>
      <c r="B219" s="42">
        <v>25</v>
      </c>
      <c r="C219" s="38" t="s">
        <v>352</v>
      </c>
      <c r="D219" s="74">
        <v>637</v>
      </c>
      <c r="E219" s="40"/>
    </row>
    <row r="220" spans="1:5" x14ac:dyDescent="0.2">
      <c r="A220" s="41"/>
      <c r="B220" s="42">
        <v>484</v>
      </c>
      <c r="C220" s="38" t="s">
        <v>352</v>
      </c>
      <c r="D220" s="74">
        <v>637</v>
      </c>
      <c r="E220" s="40"/>
    </row>
    <row r="221" spans="1:5" x14ac:dyDescent="0.2">
      <c r="A221" s="41"/>
      <c r="B221" s="42">
        <v>2</v>
      </c>
      <c r="C221" s="38" t="s">
        <v>353</v>
      </c>
      <c r="D221" s="74">
        <v>379.5</v>
      </c>
      <c r="E221" s="40"/>
    </row>
    <row r="222" spans="1:5" x14ac:dyDescent="0.2">
      <c r="A222" s="41"/>
      <c r="B222" s="42">
        <v>493</v>
      </c>
      <c r="C222" s="38" t="s">
        <v>354</v>
      </c>
      <c r="D222" s="74">
        <v>1100</v>
      </c>
      <c r="E222" s="40"/>
    </row>
    <row r="223" spans="1:5" x14ac:dyDescent="0.2">
      <c r="A223" s="41"/>
      <c r="B223" s="42">
        <v>493</v>
      </c>
      <c r="C223" s="38" t="s">
        <v>354</v>
      </c>
      <c r="D223" s="74">
        <v>1100</v>
      </c>
      <c r="E223" s="40"/>
    </row>
    <row r="224" spans="1:5" x14ac:dyDescent="0.2">
      <c r="A224" s="41"/>
      <c r="B224" s="42">
        <v>420</v>
      </c>
      <c r="C224" s="38" t="s">
        <v>342</v>
      </c>
      <c r="D224" s="74">
        <v>517.5</v>
      </c>
      <c r="E224" s="40"/>
    </row>
    <row r="225" spans="1:5" x14ac:dyDescent="0.2">
      <c r="A225" s="41"/>
      <c r="B225" s="42">
        <v>420</v>
      </c>
      <c r="C225" s="38" t="s">
        <v>342</v>
      </c>
      <c r="D225" s="74">
        <v>517.5</v>
      </c>
      <c r="E225" s="40"/>
    </row>
    <row r="226" spans="1:5" x14ac:dyDescent="0.2">
      <c r="A226" s="41"/>
      <c r="B226" s="42">
        <v>420</v>
      </c>
      <c r="C226" s="38" t="s">
        <v>342</v>
      </c>
      <c r="D226" s="74">
        <v>517.5</v>
      </c>
      <c r="E226" s="40"/>
    </row>
    <row r="227" spans="1:5" x14ac:dyDescent="0.2">
      <c r="A227" s="41"/>
      <c r="B227" s="42">
        <v>420</v>
      </c>
      <c r="C227" s="38" t="s">
        <v>342</v>
      </c>
      <c r="D227" s="74">
        <v>517.5</v>
      </c>
      <c r="E227" s="40"/>
    </row>
    <row r="228" spans="1:5" x14ac:dyDescent="0.2">
      <c r="A228" s="41"/>
      <c r="B228" s="42">
        <v>420</v>
      </c>
      <c r="C228" s="38" t="s">
        <v>342</v>
      </c>
      <c r="D228" s="74">
        <v>517.5</v>
      </c>
      <c r="E228" s="40"/>
    </row>
    <row r="229" spans="1:5" x14ac:dyDescent="0.2">
      <c r="A229" s="41"/>
      <c r="B229" s="42">
        <v>420</v>
      </c>
      <c r="C229" s="38" t="s">
        <v>342</v>
      </c>
      <c r="D229" s="74">
        <v>517.5</v>
      </c>
      <c r="E229" s="40"/>
    </row>
    <row r="230" spans="1:5" x14ac:dyDescent="0.2">
      <c r="A230" s="41"/>
      <c r="B230" s="42">
        <v>420</v>
      </c>
      <c r="C230" s="38" t="s">
        <v>342</v>
      </c>
      <c r="D230" s="74">
        <v>517.5</v>
      </c>
      <c r="E230" s="40"/>
    </row>
    <row r="231" spans="1:5" x14ac:dyDescent="0.2">
      <c r="A231" s="41"/>
      <c r="B231" s="42">
        <v>420</v>
      </c>
      <c r="C231" s="38" t="s">
        <v>342</v>
      </c>
      <c r="D231" s="74">
        <v>517.5</v>
      </c>
      <c r="E231" s="40"/>
    </row>
    <row r="232" spans="1:5" x14ac:dyDescent="0.2">
      <c r="A232" s="41"/>
      <c r="B232" s="42">
        <v>420</v>
      </c>
      <c r="C232" s="38" t="s">
        <v>342</v>
      </c>
      <c r="D232" s="74">
        <v>517.5</v>
      </c>
      <c r="E232" s="40"/>
    </row>
    <row r="233" spans="1:5" x14ac:dyDescent="0.2">
      <c r="A233" s="41"/>
      <c r="B233" s="42">
        <v>420</v>
      </c>
      <c r="C233" s="38" t="s">
        <v>342</v>
      </c>
      <c r="D233" s="74">
        <v>517.5</v>
      </c>
      <c r="E233" s="40"/>
    </row>
    <row r="234" spans="1:5" x14ac:dyDescent="0.2">
      <c r="A234" s="41"/>
      <c r="B234" s="42">
        <v>420</v>
      </c>
      <c r="C234" s="38" t="s">
        <v>342</v>
      </c>
      <c r="D234" s="74">
        <v>517.5</v>
      </c>
      <c r="E234" s="40"/>
    </row>
    <row r="235" spans="1:5" x14ac:dyDescent="0.2">
      <c r="A235" s="41"/>
      <c r="B235" s="42">
        <v>420</v>
      </c>
      <c r="C235" s="38" t="s">
        <v>342</v>
      </c>
      <c r="D235" s="74">
        <v>517.5</v>
      </c>
      <c r="E235" s="40"/>
    </row>
    <row r="236" spans="1:5" x14ac:dyDescent="0.2">
      <c r="A236" s="41"/>
      <c r="B236" s="42">
        <v>420</v>
      </c>
      <c r="C236" s="38" t="s">
        <v>342</v>
      </c>
      <c r="D236" s="74">
        <v>517.5</v>
      </c>
      <c r="E236" s="40"/>
    </row>
    <row r="237" spans="1:5" x14ac:dyDescent="0.2">
      <c r="A237" s="41"/>
      <c r="B237" s="42">
        <v>420</v>
      </c>
      <c r="C237" s="38" t="s">
        <v>342</v>
      </c>
      <c r="D237" s="74">
        <v>517.5</v>
      </c>
      <c r="E237" s="40"/>
    </row>
    <row r="238" spans="1:5" x14ac:dyDescent="0.2">
      <c r="A238" s="41"/>
      <c r="B238" s="42">
        <v>420</v>
      </c>
      <c r="C238" s="38" t="s">
        <v>342</v>
      </c>
      <c r="D238" s="74">
        <v>517.5</v>
      </c>
      <c r="E238" s="40"/>
    </row>
    <row r="239" spans="1:5" x14ac:dyDescent="0.2">
      <c r="A239" s="41"/>
      <c r="B239" s="42">
        <v>420</v>
      </c>
      <c r="C239" s="38" t="s">
        <v>342</v>
      </c>
      <c r="D239" s="74">
        <v>517.5</v>
      </c>
      <c r="E239" s="40"/>
    </row>
    <row r="240" spans="1:5" x14ac:dyDescent="0.2">
      <c r="A240" s="41"/>
      <c r="B240" s="42">
        <v>420</v>
      </c>
      <c r="C240" s="38" t="s">
        <v>342</v>
      </c>
      <c r="D240" s="74">
        <v>517.5</v>
      </c>
      <c r="E240" s="40"/>
    </row>
    <row r="241" spans="1:5" x14ac:dyDescent="0.2">
      <c r="A241" s="41"/>
      <c r="B241" s="42">
        <v>443</v>
      </c>
      <c r="C241" s="38" t="s">
        <v>355</v>
      </c>
      <c r="D241" s="74">
        <v>517.5</v>
      </c>
      <c r="E241" s="40"/>
    </row>
    <row r="242" spans="1:5" x14ac:dyDescent="0.2">
      <c r="A242" s="41"/>
      <c r="B242" s="42">
        <v>420</v>
      </c>
      <c r="C242" s="38" t="s">
        <v>342</v>
      </c>
      <c r="D242" s="74">
        <v>517.5</v>
      </c>
      <c r="E242" s="40"/>
    </row>
    <row r="243" spans="1:5" x14ac:dyDescent="0.2">
      <c r="A243" s="41"/>
      <c r="B243" s="42">
        <v>420</v>
      </c>
      <c r="C243" s="38" t="s">
        <v>342</v>
      </c>
      <c r="D243" s="74">
        <v>517.5</v>
      </c>
      <c r="E243" s="40"/>
    </row>
    <row r="244" spans="1:5" x14ac:dyDescent="0.2">
      <c r="A244" s="41"/>
      <c r="B244" s="42">
        <v>35</v>
      </c>
      <c r="C244" s="38" t="s">
        <v>225</v>
      </c>
      <c r="D244" s="74">
        <v>9200</v>
      </c>
      <c r="E244" s="40"/>
    </row>
    <row r="245" spans="1:5" x14ac:dyDescent="0.2">
      <c r="A245" s="41"/>
      <c r="B245" s="42">
        <v>538</v>
      </c>
      <c r="C245" s="38" t="s">
        <v>356</v>
      </c>
      <c r="D245" s="74">
        <v>1127</v>
      </c>
      <c r="E245" s="40"/>
    </row>
    <row r="246" spans="1:5" x14ac:dyDescent="0.2">
      <c r="A246" s="41"/>
      <c r="B246" s="42">
        <v>35</v>
      </c>
      <c r="C246" s="38" t="s">
        <v>226</v>
      </c>
      <c r="D246" s="74">
        <v>6900</v>
      </c>
      <c r="E246" s="40"/>
    </row>
    <row r="247" spans="1:5" x14ac:dyDescent="0.2">
      <c r="A247" s="41"/>
      <c r="B247" s="42">
        <v>35</v>
      </c>
      <c r="C247" s="38" t="s">
        <v>230</v>
      </c>
      <c r="D247" s="74">
        <v>194100</v>
      </c>
      <c r="E247" s="40"/>
    </row>
    <row r="248" spans="1:5" x14ac:dyDescent="0.2">
      <c r="A248" s="41"/>
      <c r="B248" s="42">
        <v>25</v>
      </c>
      <c r="C248" s="38" t="s">
        <v>357</v>
      </c>
      <c r="D248" s="74">
        <v>2925.83</v>
      </c>
      <c r="E248" s="40"/>
    </row>
    <row r="249" spans="1:5" x14ac:dyDescent="0.2">
      <c r="A249" s="41"/>
      <c r="B249" s="42">
        <v>25</v>
      </c>
      <c r="C249" s="38" t="s">
        <v>358</v>
      </c>
      <c r="D249" s="74">
        <v>9108</v>
      </c>
      <c r="E249" s="40"/>
    </row>
    <row r="250" spans="1:5" x14ac:dyDescent="0.2">
      <c r="A250" s="41"/>
      <c r="B250" s="42">
        <v>418</v>
      </c>
      <c r="C250" s="38" t="s">
        <v>266</v>
      </c>
      <c r="D250" s="74">
        <v>226.29</v>
      </c>
      <c r="E250" s="40"/>
    </row>
    <row r="251" spans="1:5" x14ac:dyDescent="0.2">
      <c r="A251" s="41"/>
      <c r="B251" s="42">
        <v>537</v>
      </c>
      <c r="C251" s="38" t="s">
        <v>359</v>
      </c>
      <c r="D251" s="74">
        <v>4842.22</v>
      </c>
      <c r="E251" s="40"/>
    </row>
    <row r="252" spans="1:5" x14ac:dyDescent="0.2">
      <c r="A252" s="41"/>
      <c r="B252" s="42">
        <v>443</v>
      </c>
      <c r="C252" s="38" t="s">
        <v>360</v>
      </c>
      <c r="D252" s="74">
        <v>629.97</v>
      </c>
      <c r="E252" s="40"/>
    </row>
    <row r="253" spans="1:5" x14ac:dyDescent="0.2">
      <c r="A253" s="41"/>
      <c r="B253" s="42">
        <v>443</v>
      </c>
      <c r="C253" s="38" t="s">
        <v>360</v>
      </c>
      <c r="D253" s="74">
        <v>629.97</v>
      </c>
      <c r="E253" s="40"/>
    </row>
    <row r="254" spans="1:5" x14ac:dyDescent="0.2">
      <c r="A254" s="41"/>
      <c r="B254" s="42">
        <v>443</v>
      </c>
      <c r="C254" s="38" t="s">
        <v>360</v>
      </c>
      <c r="D254" s="74">
        <v>629.97</v>
      </c>
      <c r="E254" s="40"/>
    </row>
    <row r="255" spans="1:5" x14ac:dyDescent="0.2">
      <c r="A255" s="41"/>
      <c r="B255" s="42">
        <v>443</v>
      </c>
      <c r="C255" s="38" t="s">
        <v>360</v>
      </c>
      <c r="D255" s="74">
        <v>629.97</v>
      </c>
      <c r="E255" s="40"/>
    </row>
    <row r="256" spans="1:5" x14ac:dyDescent="0.2">
      <c r="A256" s="41"/>
      <c r="B256" s="42">
        <v>443</v>
      </c>
      <c r="C256" s="38" t="s">
        <v>360</v>
      </c>
      <c r="D256" s="74">
        <v>629.97</v>
      </c>
      <c r="E256" s="40"/>
    </row>
    <row r="257" spans="1:5" x14ac:dyDescent="0.2">
      <c r="A257" s="41"/>
      <c r="B257" s="42">
        <v>25</v>
      </c>
      <c r="C257" s="38" t="s">
        <v>361</v>
      </c>
      <c r="D257" s="74">
        <v>575</v>
      </c>
      <c r="E257" s="40"/>
    </row>
    <row r="258" spans="1:5" x14ac:dyDescent="0.2">
      <c r="A258" s="41"/>
      <c r="B258" s="42">
        <v>25</v>
      </c>
      <c r="C258" s="38" t="s">
        <v>361</v>
      </c>
      <c r="D258" s="74">
        <v>21275</v>
      </c>
      <c r="E258" s="40"/>
    </row>
    <row r="259" spans="1:5" x14ac:dyDescent="0.2">
      <c r="A259" s="41"/>
      <c r="B259" s="42">
        <v>32</v>
      </c>
      <c r="C259" s="38" t="s">
        <v>362</v>
      </c>
      <c r="D259" s="74">
        <v>3795</v>
      </c>
      <c r="E259" s="40"/>
    </row>
    <row r="260" spans="1:5" x14ac:dyDescent="0.2">
      <c r="A260" s="41"/>
      <c r="B260" s="42">
        <v>443</v>
      </c>
      <c r="C260" s="38" t="s">
        <v>363</v>
      </c>
      <c r="D260" s="74">
        <v>500.02</v>
      </c>
      <c r="E260" s="40"/>
    </row>
    <row r="261" spans="1:5" x14ac:dyDescent="0.2">
      <c r="A261" s="41"/>
      <c r="B261" s="42">
        <v>443</v>
      </c>
      <c r="C261" s="38" t="s">
        <v>256</v>
      </c>
      <c r="D261" s="74">
        <v>500.02</v>
      </c>
      <c r="E261" s="40"/>
    </row>
    <row r="262" spans="1:5" x14ac:dyDescent="0.2">
      <c r="A262" s="41"/>
      <c r="B262" s="42">
        <v>443</v>
      </c>
      <c r="C262" s="38" t="s">
        <v>256</v>
      </c>
      <c r="D262" s="74">
        <v>500.02</v>
      </c>
      <c r="E262" s="40"/>
    </row>
    <row r="263" spans="1:5" x14ac:dyDescent="0.2">
      <c r="A263" s="41"/>
      <c r="B263" s="42">
        <v>25</v>
      </c>
      <c r="C263" s="38" t="s">
        <v>364</v>
      </c>
      <c r="D263" s="74">
        <v>11730</v>
      </c>
      <c r="E263" s="40"/>
    </row>
    <row r="264" spans="1:5" x14ac:dyDescent="0.2">
      <c r="A264" s="41"/>
      <c r="B264" s="42">
        <v>30</v>
      </c>
      <c r="C264" s="38" t="s">
        <v>365</v>
      </c>
      <c r="D264" s="74">
        <v>2645</v>
      </c>
      <c r="E264" s="40"/>
    </row>
    <row r="265" spans="1:5" x14ac:dyDescent="0.2">
      <c r="A265" s="41"/>
      <c r="B265" s="42">
        <v>443</v>
      </c>
      <c r="C265" s="38" t="s">
        <v>366</v>
      </c>
      <c r="D265" s="74">
        <v>575</v>
      </c>
      <c r="E265" s="40"/>
    </row>
    <row r="266" spans="1:5" x14ac:dyDescent="0.2">
      <c r="A266" s="41"/>
      <c r="B266" s="42">
        <v>443</v>
      </c>
      <c r="C266" s="38" t="s">
        <v>366</v>
      </c>
      <c r="D266" s="74">
        <v>575</v>
      </c>
      <c r="E266" s="40"/>
    </row>
    <row r="267" spans="1:5" x14ac:dyDescent="0.2">
      <c r="A267" s="41"/>
      <c r="B267" s="42">
        <v>443</v>
      </c>
      <c r="C267" s="38" t="s">
        <v>360</v>
      </c>
      <c r="D267" s="74">
        <v>575</v>
      </c>
      <c r="E267" s="40"/>
    </row>
    <row r="268" spans="1:5" x14ac:dyDescent="0.2">
      <c r="A268" s="41"/>
      <c r="B268" s="42">
        <v>443</v>
      </c>
      <c r="C268" s="38" t="s">
        <v>360</v>
      </c>
      <c r="D268" s="74">
        <v>575</v>
      </c>
      <c r="E268" s="40"/>
    </row>
    <row r="269" spans="1:5" x14ac:dyDescent="0.2">
      <c r="A269" s="41"/>
      <c r="B269" s="42">
        <v>443</v>
      </c>
      <c r="C269" s="38" t="s">
        <v>360</v>
      </c>
      <c r="D269" s="74">
        <v>575</v>
      </c>
      <c r="E269" s="40"/>
    </row>
    <row r="270" spans="1:5" x14ac:dyDescent="0.2">
      <c r="A270" s="41"/>
      <c r="B270" s="42">
        <v>443</v>
      </c>
      <c r="C270" s="38" t="s">
        <v>360</v>
      </c>
      <c r="D270" s="74">
        <v>575</v>
      </c>
      <c r="E270" s="40"/>
    </row>
    <row r="271" spans="1:5" x14ac:dyDescent="0.2">
      <c r="A271" s="41"/>
      <c r="B271" s="42">
        <v>443</v>
      </c>
      <c r="C271" s="38" t="s">
        <v>360</v>
      </c>
      <c r="D271" s="74">
        <v>575</v>
      </c>
      <c r="E271" s="40"/>
    </row>
    <row r="272" spans="1:5" x14ac:dyDescent="0.2">
      <c r="A272" s="41"/>
      <c r="B272" s="42">
        <v>443</v>
      </c>
      <c r="C272" s="38" t="s">
        <v>360</v>
      </c>
      <c r="D272" s="74">
        <v>575</v>
      </c>
      <c r="E272" s="40"/>
    </row>
    <row r="273" spans="1:5" x14ac:dyDescent="0.2">
      <c r="A273" s="41"/>
      <c r="B273" s="42">
        <v>443</v>
      </c>
      <c r="C273" s="38" t="s">
        <v>360</v>
      </c>
      <c r="D273" s="74">
        <v>575</v>
      </c>
      <c r="E273" s="40"/>
    </row>
    <row r="274" spans="1:5" x14ac:dyDescent="0.2">
      <c r="A274" s="41"/>
      <c r="B274" s="42">
        <v>443</v>
      </c>
      <c r="C274" s="38" t="s">
        <v>360</v>
      </c>
      <c r="D274" s="74">
        <v>575</v>
      </c>
      <c r="E274" s="40"/>
    </row>
    <row r="275" spans="1:5" x14ac:dyDescent="0.2">
      <c r="A275" s="41"/>
      <c r="B275" s="42">
        <v>537</v>
      </c>
      <c r="C275" s="38" t="s">
        <v>187</v>
      </c>
      <c r="D275" s="74">
        <v>54527</v>
      </c>
      <c r="E275" s="40"/>
    </row>
    <row r="276" spans="1:5" x14ac:dyDescent="0.2">
      <c r="A276" s="41"/>
      <c r="B276" s="42">
        <v>393</v>
      </c>
      <c r="C276" s="38" t="s">
        <v>367</v>
      </c>
      <c r="D276" s="74">
        <v>883.64</v>
      </c>
      <c r="E276" s="40"/>
    </row>
    <row r="277" spans="1:5" x14ac:dyDescent="0.2">
      <c r="A277" s="41"/>
      <c r="B277" s="42">
        <v>417</v>
      </c>
      <c r="C277" s="38" t="s">
        <v>368</v>
      </c>
      <c r="D277" s="74">
        <v>3345</v>
      </c>
      <c r="E277" s="40"/>
    </row>
    <row r="278" spans="1:5" x14ac:dyDescent="0.2">
      <c r="A278" s="41"/>
      <c r="B278" s="42">
        <v>34</v>
      </c>
      <c r="C278" s="38" t="s">
        <v>368</v>
      </c>
      <c r="D278" s="74">
        <v>3345</v>
      </c>
      <c r="E278" s="40"/>
    </row>
    <row r="279" spans="1:5" x14ac:dyDescent="0.2">
      <c r="A279" s="41"/>
      <c r="B279" s="42">
        <v>536</v>
      </c>
      <c r="C279" s="38" t="s">
        <v>367</v>
      </c>
      <c r="D279" s="74">
        <v>883.64</v>
      </c>
      <c r="E279" s="40"/>
    </row>
    <row r="280" spans="1:5" x14ac:dyDescent="0.2">
      <c r="A280" s="41"/>
      <c r="B280" s="42">
        <v>24</v>
      </c>
      <c r="C280" s="38" t="s">
        <v>367</v>
      </c>
      <c r="D280" s="74">
        <v>883.64</v>
      </c>
      <c r="E280" s="40"/>
    </row>
    <row r="281" spans="1:5" x14ac:dyDescent="0.2">
      <c r="A281" s="41"/>
      <c r="B281" s="42">
        <v>528</v>
      </c>
      <c r="C281" s="38" t="s">
        <v>367</v>
      </c>
      <c r="D281" s="74">
        <v>883.64</v>
      </c>
      <c r="E281" s="40"/>
    </row>
    <row r="282" spans="1:5" x14ac:dyDescent="0.2">
      <c r="A282" s="41"/>
      <c r="B282" s="42">
        <v>417</v>
      </c>
      <c r="C282" s="38" t="s">
        <v>367</v>
      </c>
      <c r="D282" s="74">
        <v>883.64</v>
      </c>
      <c r="E282" s="40"/>
    </row>
    <row r="283" spans="1:5" x14ac:dyDescent="0.2">
      <c r="A283" s="41"/>
      <c r="B283" s="42">
        <v>484</v>
      </c>
      <c r="C283" s="38" t="s">
        <v>367</v>
      </c>
      <c r="D283" s="74">
        <v>883.64</v>
      </c>
      <c r="E283" s="40"/>
    </row>
    <row r="284" spans="1:5" x14ac:dyDescent="0.2">
      <c r="A284" s="41"/>
      <c r="B284" s="42">
        <v>486</v>
      </c>
      <c r="C284" s="38" t="s">
        <v>367</v>
      </c>
      <c r="D284" s="74">
        <v>883.64</v>
      </c>
      <c r="E284" s="40"/>
    </row>
    <row r="285" spans="1:5" x14ac:dyDescent="0.2">
      <c r="A285" s="41"/>
      <c r="B285" s="42">
        <v>30</v>
      </c>
      <c r="C285" s="38" t="s">
        <v>367</v>
      </c>
      <c r="D285" s="74">
        <v>883.64</v>
      </c>
      <c r="E285" s="40"/>
    </row>
    <row r="286" spans="1:5" x14ac:dyDescent="0.2">
      <c r="A286" s="41"/>
      <c r="B286" s="42">
        <v>30</v>
      </c>
      <c r="C286" s="38" t="s">
        <v>369</v>
      </c>
      <c r="D286" s="74">
        <v>3456</v>
      </c>
      <c r="E286" s="40"/>
    </row>
    <row r="287" spans="1:5" x14ac:dyDescent="0.2">
      <c r="A287" s="41"/>
      <c r="B287" s="42">
        <v>486</v>
      </c>
      <c r="C287" s="38" t="s">
        <v>188</v>
      </c>
      <c r="D287" s="74">
        <v>250</v>
      </c>
      <c r="E287" s="40"/>
    </row>
    <row r="288" spans="1:5" x14ac:dyDescent="0.2">
      <c r="A288" s="41"/>
      <c r="B288" s="42">
        <v>443</v>
      </c>
      <c r="C288" s="38" t="s">
        <v>437</v>
      </c>
      <c r="D288" s="74">
        <v>883.64</v>
      </c>
      <c r="E288" s="40"/>
    </row>
    <row r="289" spans="1:5" x14ac:dyDescent="0.2">
      <c r="A289" s="41"/>
      <c r="B289" s="42">
        <v>34</v>
      </c>
      <c r="C289" s="38" t="s">
        <v>189</v>
      </c>
      <c r="D289" s="74">
        <v>10259.1</v>
      </c>
      <c r="E289" s="40"/>
    </row>
    <row r="290" spans="1:5" x14ac:dyDescent="0.2">
      <c r="A290" s="41"/>
      <c r="B290" s="42">
        <v>420</v>
      </c>
      <c r="C290" s="38" t="s">
        <v>190</v>
      </c>
      <c r="D290" s="74">
        <v>970</v>
      </c>
      <c r="E290" s="40"/>
    </row>
    <row r="291" spans="1:5" x14ac:dyDescent="0.2">
      <c r="A291" s="41"/>
      <c r="B291" s="42">
        <v>216</v>
      </c>
      <c r="C291" s="38" t="s">
        <v>191</v>
      </c>
      <c r="D291" s="74">
        <v>2000</v>
      </c>
      <c r="E291" s="40"/>
    </row>
    <row r="292" spans="1:5" x14ac:dyDescent="0.2">
      <c r="A292" s="41"/>
      <c r="B292" s="42">
        <v>256</v>
      </c>
      <c r="C292" s="38" t="s">
        <v>192</v>
      </c>
      <c r="D292" s="74">
        <v>2000</v>
      </c>
      <c r="E292" s="40"/>
    </row>
    <row r="293" spans="1:5" x14ac:dyDescent="0.2">
      <c r="A293" s="41"/>
      <c r="B293" s="42">
        <v>34</v>
      </c>
      <c r="C293" s="38" t="s">
        <v>193</v>
      </c>
      <c r="D293" s="74">
        <v>990</v>
      </c>
      <c r="E293" s="40"/>
    </row>
    <row r="294" spans="1:5" x14ac:dyDescent="0.2">
      <c r="A294" s="41"/>
      <c r="B294" s="42">
        <v>417</v>
      </c>
      <c r="C294" s="38" t="s">
        <v>438</v>
      </c>
      <c r="D294" s="74">
        <v>1990</v>
      </c>
      <c r="E294" s="40"/>
    </row>
    <row r="295" spans="1:5" x14ac:dyDescent="0.2">
      <c r="A295" s="41"/>
      <c r="B295" s="42">
        <v>418</v>
      </c>
      <c r="C295" s="38" t="s">
        <v>370</v>
      </c>
      <c r="D295" s="74">
        <v>1549</v>
      </c>
      <c r="E295" s="40"/>
    </row>
    <row r="296" spans="1:5" x14ac:dyDescent="0.2">
      <c r="A296" s="41"/>
      <c r="B296" s="42">
        <v>35</v>
      </c>
      <c r="C296" s="38" t="s">
        <v>232</v>
      </c>
      <c r="D296" s="74">
        <v>106368</v>
      </c>
      <c r="E296" s="40"/>
    </row>
    <row r="297" spans="1:5" x14ac:dyDescent="0.2">
      <c r="A297" s="41"/>
      <c r="B297" s="42">
        <v>35</v>
      </c>
      <c r="C297" s="38" t="s">
        <v>194</v>
      </c>
      <c r="D297" s="74">
        <v>2500</v>
      </c>
      <c r="E297" s="40"/>
    </row>
    <row r="298" spans="1:5" x14ac:dyDescent="0.2">
      <c r="A298" s="41"/>
      <c r="B298" s="42">
        <v>198</v>
      </c>
      <c r="C298" s="38" t="s">
        <v>195</v>
      </c>
      <c r="D298" s="74">
        <v>1499.99</v>
      </c>
      <c r="E298" s="40"/>
    </row>
    <row r="299" spans="1:5" x14ac:dyDescent="0.2">
      <c r="A299" s="41"/>
      <c r="B299" s="42">
        <v>199</v>
      </c>
      <c r="C299" s="38" t="s">
        <v>196</v>
      </c>
      <c r="D299" s="74">
        <v>4500</v>
      </c>
      <c r="E299" s="40"/>
    </row>
    <row r="300" spans="1:5" x14ac:dyDescent="0.2">
      <c r="A300" s="41"/>
      <c r="B300" s="42">
        <v>393</v>
      </c>
      <c r="C300" s="38" t="s">
        <v>267</v>
      </c>
      <c r="D300" s="74">
        <v>10950</v>
      </c>
      <c r="E300" s="40"/>
    </row>
    <row r="301" spans="1:5" x14ac:dyDescent="0.2">
      <c r="A301" s="41"/>
      <c r="B301" s="42">
        <v>23</v>
      </c>
      <c r="C301" s="38" t="s">
        <v>197</v>
      </c>
      <c r="D301" s="74">
        <v>1500</v>
      </c>
      <c r="E301" s="40"/>
    </row>
    <row r="302" spans="1:5" x14ac:dyDescent="0.2">
      <c r="A302" s="41"/>
      <c r="B302" s="42">
        <v>146</v>
      </c>
      <c r="C302" s="38" t="s">
        <v>233</v>
      </c>
      <c r="D302" s="74">
        <v>103978</v>
      </c>
      <c r="E302" s="40"/>
    </row>
    <row r="303" spans="1:5" x14ac:dyDescent="0.2">
      <c r="A303" s="41"/>
      <c r="B303" s="42">
        <v>197</v>
      </c>
      <c r="C303" s="38" t="s">
        <v>233</v>
      </c>
      <c r="D303" s="74">
        <v>103978</v>
      </c>
      <c r="E303" s="40"/>
    </row>
    <row r="304" spans="1:5" x14ac:dyDescent="0.2">
      <c r="A304" s="41"/>
      <c r="B304" s="42">
        <v>540</v>
      </c>
      <c r="C304" s="38" t="s">
        <v>233</v>
      </c>
      <c r="D304" s="74">
        <v>103978</v>
      </c>
      <c r="E304" s="40"/>
    </row>
    <row r="305" spans="1:5" x14ac:dyDescent="0.2">
      <c r="A305" s="41"/>
      <c r="B305" s="42">
        <v>538</v>
      </c>
      <c r="C305" s="38" t="s">
        <v>236</v>
      </c>
      <c r="D305" s="74">
        <v>1026</v>
      </c>
      <c r="E305" s="40"/>
    </row>
    <row r="306" spans="1:5" x14ac:dyDescent="0.2">
      <c r="A306" s="41"/>
      <c r="B306" s="42">
        <v>519</v>
      </c>
      <c r="C306" s="38" t="s">
        <v>293</v>
      </c>
      <c r="D306" s="74">
        <v>0</v>
      </c>
      <c r="E306" s="40"/>
    </row>
    <row r="307" spans="1:5" x14ac:dyDescent="0.2">
      <c r="A307" s="41"/>
      <c r="B307" s="42">
        <v>350</v>
      </c>
      <c r="C307" s="38" t="s">
        <v>293</v>
      </c>
      <c r="D307" s="74">
        <v>0</v>
      </c>
      <c r="E307" s="40"/>
    </row>
    <row r="308" spans="1:5" x14ac:dyDescent="0.2">
      <c r="A308" s="41"/>
      <c r="B308" s="42">
        <v>53</v>
      </c>
      <c r="C308" s="38" t="s">
        <v>293</v>
      </c>
      <c r="D308" s="74">
        <v>0</v>
      </c>
      <c r="E308" s="40"/>
    </row>
    <row r="309" spans="1:5" x14ac:dyDescent="0.2">
      <c r="A309" s="41"/>
      <c r="B309" s="42">
        <v>522</v>
      </c>
      <c r="C309" s="38" t="s">
        <v>293</v>
      </c>
      <c r="D309" s="74">
        <v>0</v>
      </c>
      <c r="E309" s="40"/>
    </row>
    <row r="310" spans="1:5" x14ac:dyDescent="0.2">
      <c r="A310" s="41"/>
      <c r="B310" s="42">
        <v>411</v>
      </c>
      <c r="C310" s="38" t="s">
        <v>293</v>
      </c>
      <c r="D310" s="74">
        <v>0</v>
      </c>
      <c r="E310" s="40"/>
    </row>
    <row r="311" spans="1:5" x14ac:dyDescent="0.2">
      <c r="A311" s="41"/>
      <c r="B311" s="42">
        <v>30</v>
      </c>
      <c r="C311" s="38" t="s">
        <v>293</v>
      </c>
      <c r="D311" s="74">
        <v>0</v>
      </c>
      <c r="E311" s="40"/>
    </row>
    <row r="312" spans="1:5" x14ac:dyDescent="0.2">
      <c r="A312" s="41"/>
      <c r="B312" s="42">
        <v>542</v>
      </c>
      <c r="C312" s="38" t="s">
        <v>293</v>
      </c>
      <c r="D312" s="74">
        <v>0</v>
      </c>
      <c r="E312" s="40"/>
    </row>
    <row r="313" spans="1:5" x14ac:dyDescent="0.2">
      <c r="A313" s="41"/>
      <c r="B313" s="42">
        <v>18</v>
      </c>
      <c r="C313" s="38" t="s">
        <v>293</v>
      </c>
      <c r="D313" s="74">
        <v>0</v>
      </c>
      <c r="E313" s="40"/>
    </row>
    <row r="314" spans="1:5" x14ac:dyDescent="0.2">
      <c r="A314" s="41"/>
      <c r="B314" s="42">
        <v>425</v>
      </c>
      <c r="C314" s="38" t="s">
        <v>229</v>
      </c>
      <c r="D314" s="74">
        <v>97700</v>
      </c>
      <c r="E314" s="40"/>
    </row>
    <row r="315" spans="1:5" x14ac:dyDescent="0.2">
      <c r="A315" s="41"/>
      <c r="B315" s="42">
        <v>451</v>
      </c>
      <c r="C315" s="38" t="s">
        <v>229</v>
      </c>
      <c r="D315" s="74">
        <v>97700</v>
      </c>
      <c r="E315" s="40"/>
    </row>
    <row r="316" spans="1:5" x14ac:dyDescent="0.2">
      <c r="A316" s="41"/>
      <c r="B316" s="42">
        <v>70</v>
      </c>
      <c r="C316" s="38" t="s">
        <v>231</v>
      </c>
      <c r="D316" s="74">
        <v>272300</v>
      </c>
      <c r="E316" s="40"/>
    </row>
    <row r="317" spans="1:5" x14ac:dyDescent="0.2">
      <c r="A317" s="41"/>
      <c r="B317" s="42">
        <v>419</v>
      </c>
      <c r="C317" s="38" t="s">
        <v>228</v>
      </c>
      <c r="D317" s="74">
        <v>107702</v>
      </c>
      <c r="E317" s="40"/>
    </row>
    <row r="318" spans="1:5" x14ac:dyDescent="0.2">
      <c r="A318" s="41"/>
      <c r="B318" s="42">
        <v>49</v>
      </c>
      <c r="C318" s="38" t="s">
        <v>228</v>
      </c>
      <c r="D318" s="74">
        <v>107702</v>
      </c>
      <c r="E318" s="40"/>
    </row>
    <row r="319" spans="1:5" x14ac:dyDescent="0.2">
      <c r="A319" s="41"/>
      <c r="B319" s="42">
        <v>488</v>
      </c>
      <c r="C319" s="38" t="s">
        <v>228</v>
      </c>
      <c r="D319" s="74">
        <v>107702</v>
      </c>
      <c r="E319" s="40"/>
    </row>
    <row r="320" spans="1:5" x14ac:dyDescent="0.2">
      <c r="A320" s="41"/>
      <c r="B320" s="42">
        <v>520</v>
      </c>
      <c r="C320" s="38" t="s">
        <v>228</v>
      </c>
      <c r="D320" s="74">
        <v>107702</v>
      </c>
      <c r="E320" s="40"/>
    </row>
    <row r="321" spans="1:5" x14ac:dyDescent="0.2">
      <c r="A321" s="41"/>
      <c r="B321" s="42">
        <v>514</v>
      </c>
      <c r="C321" s="38" t="s">
        <v>371</v>
      </c>
      <c r="D321" s="74">
        <v>4594.25</v>
      </c>
      <c r="E321" s="40"/>
    </row>
    <row r="322" spans="1:5" x14ac:dyDescent="0.2">
      <c r="A322" s="41"/>
      <c r="B322" s="42">
        <v>400</v>
      </c>
      <c r="C322" s="38" t="s">
        <v>371</v>
      </c>
      <c r="D322" s="74">
        <v>4594.25</v>
      </c>
      <c r="E322" s="40"/>
    </row>
    <row r="323" spans="1:5" x14ac:dyDescent="0.2">
      <c r="A323" s="41"/>
      <c r="B323" s="42">
        <v>25</v>
      </c>
      <c r="C323" s="38" t="s">
        <v>371</v>
      </c>
      <c r="D323" s="74">
        <v>4594.25</v>
      </c>
      <c r="E323" s="40"/>
    </row>
    <row r="324" spans="1:5" x14ac:dyDescent="0.2">
      <c r="A324" s="41"/>
      <c r="B324" s="42">
        <v>418</v>
      </c>
      <c r="C324" s="38" t="s">
        <v>372</v>
      </c>
      <c r="D324" s="74">
        <v>3082</v>
      </c>
      <c r="E324" s="40"/>
    </row>
    <row r="325" spans="1:5" x14ac:dyDescent="0.2">
      <c r="A325" s="41"/>
      <c r="B325" s="42">
        <v>470</v>
      </c>
      <c r="C325" s="38" t="s">
        <v>372</v>
      </c>
      <c r="D325" s="74">
        <v>3082</v>
      </c>
      <c r="E325" s="40"/>
    </row>
    <row r="326" spans="1:5" x14ac:dyDescent="0.2">
      <c r="A326" s="41"/>
      <c r="B326" s="42">
        <v>24</v>
      </c>
      <c r="C326" s="38" t="s">
        <v>372</v>
      </c>
      <c r="D326" s="74">
        <v>3082</v>
      </c>
      <c r="E326" s="40"/>
    </row>
    <row r="327" spans="1:5" x14ac:dyDescent="0.2">
      <c r="A327" s="41"/>
      <c r="B327" s="42">
        <v>24</v>
      </c>
      <c r="C327" s="38" t="s">
        <v>372</v>
      </c>
      <c r="D327" s="74">
        <v>3082</v>
      </c>
      <c r="E327" s="40"/>
    </row>
    <row r="328" spans="1:5" x14ac:dyDescent="0.2">
      <c r="A328" s="41"/>
      <c r="B328" s="42">
        <v>418</v>
      </c>
      <c r="C328" s="38" t="s">
        <v>372</v>
      </c>
      <c r="D328" s="74">
        <v>3082</v>
      </c>
      <c r="E328" s="40"/>
    </row>
    <row r="329" spans="1:5" x14ac:dyDescent="0.2">
      <c r="A329" s="41"/>
      <c r="B329" s="42">
        <v>470</v>
      </c>
      <c r="C329" s="38" t="s">
        <v>372</v>
      </c>
      <c r="D329" s="74">
        <v>3082</v>
      </c>
      <c r="E329" s="40"/>
    </row>
    <row r="330" spans="1:5" x14ac:dyDescent="0.2">
      <c r="A330" s="41"/>
      <c r="B330" s="42">
        <v>24</v>
      </c>
      <c r="C330" s="38" t="s">
        <v>372</v>
      </c>
      <c r="D330" s="74">
        <v>3082</v>
      </c>
      <c r="E330" s="40"/>
    </row>
    <row r="331" spans="1:5" x14ac:dyDescent="0.2">
      <c r="A331" s="41"/>
      <c r="B331" s="42">
        <v>418</v>
      </c>
      <c r="C331" s="38" t="s">
        <v>372</v>
      </c>
      <c r="D331" s="74">
        <v>3082</v>
      </c>
      <c r="E331" s="40"/>
    </row>
    <row r="332" spans="1:5" x14ac:dyDescent="0.2">
      <c r="A332" s="41"/>
      <c r="B332" s="42">
        <v>24</v>
      </c>
      <c r="C332" s="38" t="s">
        <v>372</v>
      </c>
      <c r="D332" s="74">
        <v>3082</v>
      </c>
      <c r="E332" s="40"/>
    </row>
    <row r="333" spans="1:5" x14ac:dyDescent="0.2">
      <c r="A333" s="41"/>
      <c r="B333" s="42">
        <v>24</v>
      </c>
      <c r="C333" s="38" t="s">
        <v>372</v>
      </c>
      <c r="D333" s="74">
        <v>3082</v>
      </c>
      <c r="E333" s="40"/>
    </row>
    <row r="334" spans="1:5" x14ac:dyDescent="0.2">
      <c r="A334" s="41"/>
      <c r="B334" s="42">
        <v>469</v>
      </c>
      <c r="C334" s="38" t="s">
        <v>373</v>
      </c>
      <c r="D334" s="74">
        <v>603.75</v>
      </c>
      <c r="E334" s="40"/>
    </row>
    <row r="335" spans="1:5" x14ac:dyDescent="0.2">
      <c r="A335" s="41"/>
      <c r="B335" s="42">
        <v>533</v>
      </c>
      <c r="C335" s="38" t="s">
        <v>373</v>
      </c>
      <c r="D335" s="74">
        <v>603.75</v>
      </c>
      <c r="E335" s="40"/>
    </row>
    <row r="336" spans="1:5" x14ac:dyDescent="0.2">
      <c r="A336" s="41"/>
      <c r="B336" s="42">
        <v>488</v>
      </c>
      <c r="C336" s="38" t="s">
        <v>373</v>
      </c>
      <c r="D336" s="74">
        <v>603.75</v>
      </c>
      <c r="E336" s="40"/>
    </row>
    <row r="337" spans="1:5" x14ac:dyDescent="0.2">
      <c r="A337" s="41"/>
      <c r="B337" s="42">
        <v>443</v>
      </c>
      <c r="C337" s="38" t="s">
        <v>373</v>
      </c>
      <c r="D337" s="74">
        <v>603.75</v>
      </c>
      <c r="E337" s="40"/>
    </row>
    <row r="338" spans="1:5" x14ac:dyDescent="0.2">
      <c r="A338" s="41"/>
      <c r="B338" s="42">
        <v>32</v>
      </c>
      <c r="C338" s="38" t="s">
        <v>373</v>
      </c>
      <c r="D338" s="74">
        <v>603.75</v>
      </c>
      <c r="E338" s="40"/>
    </row>
    <row r="339" spans="1:5" x14ac:dyDescent="0.2">
      <c r="A339" s="41"/>
      <c r="B339" s="42">
        <v>526</v>
      </c>
      <c r="C339" s="38" t="s">
        <v>373</v>
      </c>
      <c r="D339" s="74">
        <v>603.75</v>
      </c>
      <c r="E339" s="40"/>
    </row>
    <row r="340" spans="1:5" x14ac:dyDescent="0.2">
      <c r="A340" s="41"/>
      <c r="B340" s="42">
        <v>537</v>
      </c>
      <c r="C340" s="38" t="s">
        <v>373</v>
      </c>
      <c r="D340" s="74">
        <v>603.75</v>
      </c>
      <c r="E340" s="40"/>
    </row>
    <row r="341" spans="1:5" x14ac:dyDescent="0.2">
      <c r="A341" s="41"/>
      <c r="B341" s="42">
        <v>23</v>
      </c>
      <c r="C341" s="38" t="s">
        <v>373</v>
      </c>
      <c r="D341" s="74">
        <v>603.75</v>
      </c>
      <c r="E341" s="40"/>
    </row>
    <row r="342" spans="1:5" x14ac:dyDescent="0.2">
      <c r="A342" s="41"/>
      <c r="B342" s="42">
        <v>472</v>
      </c>
      <c r="C342" s="38" t="s">
        <v>373</v>
      </c>
      <c r="D342" s="74">
        <v>603.75</v>
      </c>
      <c r="E342" s="40"/>
    </row>
    <row r="343" spans="1:5" x14ac:dyDescent="0.2">
      <c r="A343" s="41"/>
      <c r="B343" s="42">
        <v>541</v>
      </c>
      <c r="C343" s="38" t="s">
        <v>373</v>
      </c>
      <c r="D343" s="74">
        <v>603.75</v>
      </c>
      <c r="E343" s="40"/>
    </row>
    <row r="344" spans="1:5" x14ac:dyDescent="0.2">
      <c r="A344" s="41"/>
      <c r="B344" s="42">
        <v>418</v>
      </c>
      <c r="C344" s="38" t="s">
        <v>374</v>
      </c>
      <c r="D344" s="74">
        <v>8000</v>
      </c>
      <c r="E344" s="40"/>
    </row>
    <row r="345" spans="1:5" x14ac:dyDescent="0.2">
      <c r="A345" s="41"/>
      <c r="B345" s="42">
        <v>30</v>
      </c>
      <c r="C345" s="38" t="s">
        <v>375</v>
      </c>
      <c r="D345" s="74">
        <v>7500</v>
      </c>
      <c r="E345" s="40"/>
    </row>
    <row r="346" spans="1:5" x14ac:dyDescent="0.2">
      <c r="A346" s="41"/>
      <c r="B346" s="42">
        <v>30</v>
      </c>
      <c r="C346" s="38" t="s">
        <v>376</v>
      </c>
      <c r="D346" s="74">
        <v>4490</v>
      </c>
      <c r="E346" s="40"/>
    </row>
    <row r="347" spans="1:5" x14ac:dyDescent="0.2">
      <c r="A347" s="41"/>
      <c r="B347" s="42">
        <v>1</v>
      </c>
      <c r="C347" s="38" t="s">
        <v>377</v>
      </c>
      <c r="D347" s="74">
        <v>1539</v>
      </c>
      <c r="E347" s="40"/>
    </row>
    <row r="348" spans="1:5" x14ac:dyDescent="0.2">
      <c r="A348" s="41"/>
      <c r="B348" s="42">
        <v>25</v>
      </c>
      <c r="C348" s="38" t="s">
        <v>198</v>
      </c>
      <c r="D348" s="74">
        <v>7548</v>
      </c>
      <c r="E348" s="40"/>
    </row>
    <row r="349" spans="1:5" x14ac:dyDescent="0.2">
      <c r="A349" s="41"/>
      <c r="B349" s="42">
        <v>420</v>
      </c>
      <c r="C349" s="38" t="s">
        <v>198</v>
      </c>
      <c r="D349" s="74">
        <v>7548</v>
      </c>
      <c r="E349" s="40"/>
    </row>
    <row r="350" spans="1:5" x14ac:dyDescent="0.2">
      <c r="A350" s="41"/>
      <c r="B350" s="42">
        <v>32</v>
      </c>
      <c r="C350" s="38" t="s">
        <v>198</v>
      </c>
      <c r="D350" s="74">
        <v>7548</v>
      </c>
      <c r="E350" s="40"/>
    </row>
    <row r="351" spans="1:5" x14ac:dyDescent="0.2">
      <c r="A351" s="41"/>
      <c r="B351" s="42">
        <v>417</v>
      </c>
      <c r="C351" s="38" t="s">
        <v>198</v>
      </c>
      <c r="D351" s="74">
        <v>7548</v>
      </c>
      <c r="E351" s="40"/>
    </row>
    <row r="352" spans="1:5" x14ac:dyDescent="0.2">
      <c r="A352" s="41"/>
      <c r="B352" s="42">
        <v>35</v>
      </c>
      <c r="C352" s="38" t="s">
        <v>198</v>
      </c>
      <c r="D352" s="74">
        <v>7548</v>
      </c>
      <c r="E352" s="40"/>
    </row>
    <row r="353" spans="1:5" x14ac:dyDescent="0.2">
      <c r="A353" s="41"/>
      <c r="B353" s="42">
        <v>522</v>
      </c>
      <c r="C353" s="38" t="s">
        <v>198</v>
      </c>
      <c r="D353" s="74">
        <v>7548</v>
      </c>
      <c r="E353" s="40"/>
    </row>
    <row r="354" spans="1:5" x14ac:dyDescent="0.2">
      <c r="A354" s="41"/>
      <c r="B354" s="42">
        <v>14</v>
      </c>
      <c r="C354" s="38" t="s">
        <v>198</v>
      </c>
      <c r="D354" s="74">
        <v>7548</v>
      </c>
      <c r="E354" s="40"/>
    </row>
    <row r="355" spans="1:5" x14ac:dyDescent="0.2">
      <c r="A355" s="41"/>
      <c r="B355" s="42">
        <v>519</v>
      </c>
      <c r="C355" s="38" t="s">
        <v>198</v>
      </c>
      <c r="D355" s="74">
        <v>7548</v>
      </c>
      <c r="E355" s="40"/>
    </row>
    <row r="356" spans="1:5" x14ac:dyDescent="0.2">
      <c r="A356" s="41"/>
      <c r="B356" s="42">
        <v>452</v>
      </c>
      <c r="C356" s="38" t="s">
        <v>198</v>
      </c>
      <c r="D356" s="74">
        <v>7548</v>
      </c>
      <c r="E356" s="40"/>
    </row>
    <row r="357" spans="1:5" x14ac:dyDescent="0.2">
      <c r="A357" s="41"/>
      <c r="B357" s="42">
        <v>393</v>
      </c>
      <c r="C357" s="38" t="s">
        <v>198</v>
      </c>
      <c r="D357" s="74">
        <v>7548</v>
      </c>
      <c r="E357" s="40"/>
    </row>
    <row r="358" spans="1:5" x14ac:dyDescent="0.2">
      <c r="A358" s="41"/>
      <c r="B358" s="42">
        <v>25</v>
      </c>
      <c r="C358" s="38" t="s">
        <v>199</v>
      </c>
      <c r="D358" s="74">
        <v>3105</v>
      </c>
      <c r="E358" s="40"/>
    </row>
    <row r="359" spans="1:5" x14ac:dyDescent="0.2">
      <c r="A359" s="41"/>
      <c r="B359" s="42">
        <v>453</v>
      </c>
      <c r="C359" s="38" t="s">
        <v>199</v>
      </c>
      <c r="D359" s="74">
        <v>3105</v>
      </c>
      <c r="E359" s="40"/>
    </row>
    <row r="360" spans="1:5" x14ac:dyDescent="0.2">
      <c r="A360" s="41"/>
      <c r="B360" s="42">
        <v>32</v>
      </c>
      <c r="C360" s="38" t="s">
        <v>199</v>
      </c>
      <c r="D360" s="74">
        <v>3105</v>
      </c>
      <c r="E360" s="40"/>
    </row>
    <row r="361" spans="1:5" x14ac:dyDescent="0.2">
      <c r="A361" s="41"/>
      <c r="B361" s="42">
        <v>417</v>
      </c>
      <c r="C361" s="38" t="s">
        <v>199</v>
      </c>
      <c r="D361" s="74">
        <v>3105</v>
      </c>
      <c r="E361" s="40"/>
    </row>
    <row r="362" spans="1:5" x14ac:dyDescent="0.2">
      <c r="A362" s="41"/>
      <c r="B362" s="42">
        <v>522</v>
      </c>
      <c r="C362" s="38" t="s">
        <v>199</v>
      </c>
      <c r="D362" s="74">
        <v>3105</v>
      </c>
      <c r="E362" s="40"/>
    </row>
    <row r="363" spans="1:5" x14ac:dyDescent="0.2">
      <c r="A363" s="41"/>
      <c r="B363" s="42">
        <v>14</v>
      </c>
      <c r="C363" s="38" t="s">
        <v>199</v>
      </c>
      <c r="D363" s="74">
        <v>3105</v>
      </c>
      <c r="E363" s="40"/>
    </row>
    <row r="364" spans="1:5" x14ac:dyDescent="0.2">
      <c r="A364" s="41"/>
      <c r="B364" s="42">
        <v>519</v>
      </c>
      <c r="C364" s="38" t="s">
        <v>199</v>
      </c>
      <c r="D364" s="74">
        <v>3105</v>
      </c>
      <c r="E364" s="40"/>
    </row>
    <row r="365" spans="1:5" x14ac:dyDescent="0.2">
      <c r="A365" s="41"/>
      <c r="B365" s="42">
        <v>490</v>
      </c>
      <c r="C365" s="38" t="s">
        <v>199</v>
      </c>
      <c r="D365" s="74">
        <v>3105</v>
      </c>
      <c r="E365" s="40"/>
    </row>
    <row r="366" spans="1:5" x14ac:dyDescent="0.2">
      <c r="A366" s="41"/>
      <c r="B366" s="42">
        <v>393</v>
      </c>
      <c r="C366" s="38" t="s">
        <v>199</v>
      </c>
      <c r="D366" s="74">
        <v>3105</v>
      </c>
      <c r="E366" s="40"/>
    </row>
    <row r="367" spans="1:5" x14ac:dyDescent="0.2">
      <c r="A367" s="41"/>
      <c r="B367" s="42">
        <v>25</v>
      </c>
      <c r="C367" s="38" t="s">
        <v>200</v>
      </c>
      <c r="D367" s="74">
        <v>230</v>
      </c>
      <c r="E367" s="40"/>
    </row>
    <row r="368" spans="1:5" x14ac:dyDescent="0.2">
      <c r="A368" s="41"/>
      <c r="B368" s="42">
        <v>420</v>
      </c>
      <c r="C368" s="38" t="s">
        <v>200</v>
      </c>
      <c r="D368" s="74">
        <v>230</v>
      </c>
      <c r="E368" s="40"/>
    </row>
    <row r="369" spans="1:5" x14ac:dyDescent="0.2">
      <c r="A369" s="41"/>
      <c r="B369" s="42">
        <v>32</v>
      </c>
      <c r="C369" s="38" t="s">
        <v>200</v>
      </c>
      <c r="D369" s="74">
        <v>230</v>
      </c>
      <c r="E369" s="40"/>
    </row>
    <row r="370" spans="1:5" x14ac:dyDescent="0.2">
      <c r="A370" s="41"/>
      <c r="B370" s="42">
        <v>417</v>
      </c>
      <c r="C370" s="38" t="s">
        <v>200</v>
      </c>
      <c r="D370" s="74">
        <v>230</v>
      </c>
      <c r="E370" s="40"/>
    </row>
    <row r="371" spans="1:5" x14ac:dyDescent="0.2">
      <c r="A371" s="41"/>
      <c r="B371" s="42">
        <v>35</v>
      </c>
      <c r="C371" s="38" t="s">
        <v>200</v>
      </c>
      <c r="D371" s="74">
        <v>230</v>
      </c>
      <c r="E371" s="40"/>
    </row>
    <row r="372" spans="1:5" x14ac:dyDescent="0.2">
      <c r="A372" s="41"/>
      <c r="B372" s="42">
        <v>522</v>
      </c>
      <c r="C372" s="38" t="s">
        <v>200</v>
      </c>
      <c r="D372" s="74">
        <v>230</v>
      </c>
      <c r="E372" s="40"/>
    </row>
    <row r="373" spans="1:5" x14ac:dyDescent="0.2">
      <c r="A373" s="41"/>
      <c r="B373" s="42">
        <v>14</v>
      </c>
      <c r="C373" s="38" t="s">
        <v>200</v>
      </c>
      <c r="D373" s="74">
        <v>230</v>
      </c>
      <c r="E373" s="40"/>
    </row>
    <row r="374" spans="1:5" x14ac:dyDescent="0.2">
      <c r="A374" s="41"/>
      <c r="B374" s="42">
        <v>519</v>
      </c>
      <c r="C374" s="38" t="s">
        <v>200</v>
      </c>
      <c r="D374" s="74">
        <v>230</v>
      </c>
      <c r="E374" s="40"/>
    </row>
    <row r="375" spans="1:5" x14ac:dyDescent="0.2">
      <c r="A375" s="41"/>
      <c r="B375" s="42">
        <v>486</v>
      </c>
      <c r="C375" s="38" t="s">
        <v>200</v>
      </c>
      <c r="D375" s="74">
        <v>230</v>
      </c>
      <c r="E375" s="40"/>
    </row>
    <row r="376" spans="1:5" x14ac:dyDescent="0.2">
      <c r="A376" s="41"/>
      <c r="B376" s="42">
        <v>393</v>
      </c>
      <c r="C376" s="38" t="s">
        <v>200</v>
      </c>
      <c r="D376" s="74">
        <v>230</v>
      </c>
      <c r="E376" s="40"/>
    </row>
    <row r="377" spans="1:5" x14ac:dyDescent="0.2">
      <c r="A377" s="41"/>
      <c r="B377" s="42">
        <v>25</v>
      </c>
      <c r="C377" s="38" t="s">
        <v>201</v>
      </c>
      <c r="D377" s="74">
        <v>115</v>
      </c>
      <c r="E377" s="40"/>
    </row>
    <row r="378" spans="1:5" x14ac:dyDescent="0.2">
      <c r="A378" s="41"/>
      <c r="B378" s="42">
        <v>420</v>
      </c>
      <c r="C378" s="38" t="s">
        <v>201</v>
      </c>
      <c r="D378" s="74">
        <v>115</v>
      </c>
      <c r="E378" s="40"/>
    </row>
    <row r="379" spans="1:5" x14ac:dyDescent="0.2">
      <c r="A379" s="41"/>
      <c r="B379" s="42">
        <v>454</v>
      </c>
      <c r="C379" s="38" t="s">
        <v>201</v>
      </c>
      <c r="D379" s="74">
        <v>115</v>
      </c>
      <c r="E379" s="40"/>
    </row>
    <row r="380" spans="1:5" x14ac:dyDescent="0.2">
      <c r="A380" s="41"/>
      <c r="B380" s="42">
        <v>417</v>
      </c>
      <c r="C380" s="38" t="s">
        <v>201</v>
      </c>
      <c r="D380" s="74">
        <v>115</v>
      </c>
      <c r="E380" s="40"/>
    </row>
    <row r="381" spans="1:5" x14ac:dyDescent="0.2">
      <c r="A381" s="41"/>
      <c r="B381" s="42">
        <v>35</v>
      </c>
      <c r="C381" s="38" t="s">
        <v>201</v>
      </c>
      <c r="D381" s="74">
        <v>115</v>
      </c>
      <c r="E381" s="40"/>
    </row>
    <row r="382" spans="1:5" x14ac:dyDescent="0.2">
      <c r="A382" s="41"/>
      <c r="B382" s="42">
        <v>14</v>
      </c>
      <c r="C382" s="38" t="s">
        <v>201</v>
      </c>
      <c r="D382" s="74">
        <v>115</v>
      </c>
      <c r="E382" s="40"/>
    </row>
    <row r="383" spans="1:5" x14ac:dyDescent="0.2">
      <c r="A383" s="41"/>
      <c r="B383" s="42">
        <v>519</v>
      </c>
      <c r="C383" s="38" t="s">
        <v>201</v>
      </c>
      <c r="D383" s="74">
        <v>115</v>
      </c>
      <c r="E383" s="40"/>
    </row>
    <row r="384" spans="1:5" x14ac:dyDescent="0.2">
      <c r="A384" s="41"/>
      <c r="B384" s="42">
        <v>486</v>
      </c>
      <c r="C384" s="38" t="s">
        <v>201</v>
      </c>
      <c r="D384" s="74">
        <v>115</v>
      </c>
      <c r="E384" s="40"/>
    </row>
    <row r="385" spans="1:5" x14ac:dyDescent="0.2">
      <c r="A385" s="41"/>
      <c r="B385" s="42">
        <v>393</v>
      </c>
      <c r="C385" s="38" t="s">
        <v>201</v>
      </c>
      <c r="D385" s="74">
        <v>115</v>
      </c>
      <c r="E385" s="40"/>
    </row>
    <row r="386" spans="1:5" x14ac:dyDescent="0.2">
      <c r="A386" s="41"/>
      <c r="B386" s="42">
        <v>484</v>
      </c>
      <c r="C386" s="38" t="s">
        <v>202</v>
      </c>
      <c r="D386" s="74">
        <v>12600</v>
      </c>
      <c r="E386" s="40"/>
    </row>
    <row r="387" spans="1:5" x14ac:dyDescent="0.2">
      <c r="A387" s="41"/>
      <c r="B387" s="42">
        <v>530</v>
      </c>
      <c r="C387" s="38" t="s">
        <v>203</v>
      </c>
      <c r="D387" s="74">
        <v>12600</v>
      </c>
      <c r="E387" s="40"/>
    </row>
    <row r="388" spans="1:5" x14ac:dyDescent="0.2">
      <c r="A388" s="41"/>
      <c r="B388" s="42">
        <v>537</v>
      </c>
      <c r="C388" s="38" t="s">
        <v>439</v>
      </c>
      <c r="D388" s="74">
        <v>5800</v>
      </c>
      <c r="E388" s="40"/>
    </row>
    <row r="389" spans="1:5" x14ac:dyDescent="0.2">
      <c r="A389" s="41"/>
      <c r="B389" s="42">
        <v>528</v>
      </c>
      <c r="C389" s="38" t="s">
        <v>204</v>
      </c>
      <c r="D389" s="74">
        <v>4300</v>
      </c>
      <c r="E389" s="40"/>
    </row>
    <row r="390" spans="1:5" x14ac:dyDescent="0.2">
      <c r="A390" s="41"/>
      <c r="B390" s="42">
        <v>535</v>
      </c>
      <c r="C390" s="38" t="s">
        <v>204</v>
      </c>
      <c r="D390" s="74">
        <v>4300</v>
      </c>
      <c r="E390" s="40"/>
    </row>
    <row r="391" spans="1:5" x14ac:dyDescent="0.2">
      <c r="A391" s="41"/>
      <c r="B391" s="42">
        <v>415</v>
      </c>
      <c r="C391" s="38" t="s">
        <v>205</v>
      </c>
      <c r="D391" s="74">
        <v>9189.5</v>
      </c>
      <c r="E391" s="40"/>
    </row>
    <row r="392" spans="1:5" x14ac:dyDescent="0.2">
      <c r="A392" s="41"/>
      <c r="B392" s="42">
        <v>442</v>
      </c>
      <c r="C392" s="38" t="s">
        <v>205</v>
      </c>
      <c r="D392" s="74">
        <v>9189.5</v>
      </c>
      <c r="E392" s="40"/>
    </row>
    <row r="393" spans="1:5" x14ac:dyDescent="0.2">
      <c r="A393" s="41"/>
      <c r="B393" s="42">
        <v>415</v>
      </c>
      <c r="C393" s="38" t="s">
        <v>206</v>
      </c>
      <c r="D393" s="74">
        <v>4140.5</v>
      </c>
      <c r="E393" s="40"/>
    </row>
    <row r="394" spans="1:5" x14ac:dyDescent="0.2">
      <c r="A394" s="41"/>
      <c r="B394" s="42">
        <v>442</v>
      </c>
      <c r="C394" s="38" t="s">
        <v>206</v>
      </c>
      <c r="D394" s="74">
        <v>4140.5</v>
      </c>
      <c r="E394" s="40"/>
    </row>
    <row r="395" spans="1:5" x14ac:dyDescent="0.2">
      <c r="A395" s="41"/>
      <c r="B395" s="42">
        <v>415</v>
      </c>
      <c r="C395" s="38" t="s">
        <v>207</v>
      </c>
      <c r="D395" s="74">
        <v>287.5</v>
      </c>
      <c r="E395" s="40"/>
    </row>
    <row r="396" spans="1:5" x14ac:dyDescent="0.2">
      <c r="A396" s="41"/>
      <c r="B396" s="42">
        <v>442</v>
      </c>
      <c r="C396" s="38" t="s">
        <v>207</v>
      </c>
      <c r="D396" s="74">
        <v>287.5</v>
      </c>
      <c r="E396" s="40"/>
    </row>
    <row r="397" spans="1:5" x14ac:dyDescent="0.2">
      <c r="A397" s="41"/>
      <c r="B397" s="42">
        <v>415</v>
      </c>
      <c r="C397" s="38" t="s">
        <v>208</v>
      </c>
      <c r="D397" s="74">
        <v>172.5</v>
      </c>
      <c r="E397" s="40"/>
    </row>
    <row r="398" spans="1:5" x14ac:dyDescent="0.2">
      <c r="A398" s="41"/>
      <c r="B398" s="42">
        <v>442</v>
      </c>
      <c r="C398" s="38" t="s">
        <v>208</v>
      </c>
      <c r="D398" s="74">
        <v>172.5</v>
      </c>
      <c r="E398" s="40"/>
    </row>
    <row r="399" spans="1:5" x14ac:dyDescent="0.2">
      <c r="A399" s="41"/>
      <c r="B399" s="42">
        <v>35</v>
      </c>
      <c r="C399" s="38" t="s">
        <v>378</v>
      </c>
      <c r="D399" s="74">
        <v>1750</v>
      </c>
      <c r="E399" s="40"/>
    </row>
    <row r="400" spans="1:5" x14ac:dyDescent="0.2">
      <c r="A400" s="41"/>
      <c r="B400" s="42">
        <v>484</v>
      </c>
      <c r="C400" s="38" t="s">
        <v>209</v>
      </c>
      <c r="D400" s="74">
        <v>1695</v>
      </c>
      <c r="E400" s="40"/>
    </row>
    <row r="401" spans="1:5" x14ac:dyDescent="0.2">
      <c r="A401" s="41"/>
      <c r="B401" s="42">
        <v>420</v>
      </c>
      <c r="C401" s="38" t="s">
        <v>209</v>
      </c>
      <c r="D401" s="74">
        <v>1695</v>
      </c>
      <c r="E401" s="40"/>
    </row>
    <row r="402" spans="1:5" x14ac:dyDescent="0.2">
      <c r="A402" s="41"/>
      <c r="B402" s="42">
        <v>393</v>
      </c>
      <c r="C402" s="38" t="s">
        <v>209</v>
      </c>
      <c r="D402" s="74">
        <v>1695</v>
      </c>
      <c r="E402" s="40"/>
    </row>
    <row r="403" spans="1:5" x14ac:dyDescent="0.2">
      <c r="A403" s="41"/>
      <c r="B403" s="42">
        <v>415</v>
      </c>
      <c r="C403" s="38" t="s">
        <v>209</v>
      </c>
      <c r="D403" s="74">
        <v>1695</v>
      </c>
      <c r="E403" s="40"/>
    </row>
    <row r="404" spans="1:5" x14ac:dyDescent="0.2">
      <c r="A404" s="41"/>
      <c r="B404" s="42">
        <v>420</v>
      </c>
      <c r="C404" s="38" t="s">
        <v>210</v>
      </c>
      <c r="D404" s="74">
        <v>3955</v>
      </c>
      <c r="E404" s="40"/>
    </row>
    <row r="405" spans="1:5" x14ac:dyDescent="0.2">
      <c r="A405" s="41"/>
      <c r="B405" s="42">
        <v>420</v>
      </c>
      <c r="C405" s="38" t="s">
        <v>379</v>
      </c>
      <c r="D405" s="74">
        <v>485</v>
      </c>
      <c r="E405" s="40"/>
    </row>
    <row r="406" spans="1:5" x14ac:dyDescent="0.2">
      <c r="A406" s="41"/>
      <c r="B406" s="42">
        <v>33</v>
      </c>
      <c r="C406" s="38" t="s">
        <v>378</v>
      </c>
      <c r="D406" s="74">
        <v>1950</v>
      </c>
      <c r="E406" s="40"/>
    </row>
    <row r="407" spans="1:5" x14ac:dyDescent="0.2">
      <c r="A407" s="41"/>
      <c r="B407" s="42">
        <v>33</v>
      </c>
      <c r="C407" s="38" t="s">
        <v>440</v>
      </c>
      <c r="D407" s="74">
        <v>5650</v>
      </c>
      <c r="E407" s="40"/>
    </row>
    <row r="408" spans="1:5" x14ac:dyDescent="0.2">
      <c r="A408" s="41"/>
      <c r="B408" s="42">
        <v>322</v>
      </c>
      <c r="C408" s="38" t="s">
        <v>219</v>
      </c>
      <c r="D408" s="74">
        <v>112210</v>
      </c>
      <c r="E408" s="40"/>
    </row>
    <row r="409" spans="1:5" x14ac:dyDescent="0.2">
      <c r="A409" s="41"/>
      <c r="B409" s="42">
        <v>518</v>
      </c>
      <c r="C409" s="38" t="s">
        <v>219</v>
      </c>
      <c r="D409" s="74">
        <v>117110</v>
      </c>
      <c r="E409" s="40"/>
    </row>
    <row r="410" spans="1:5" x14ac:dyDescent="0.2">
      <c r="A410" s="41"/>
      <c r="B410" s="42">
        <v>484</v>
      </c>
      <c r="C410" s="38" t="s">
        <v>380</v>
      </c>
      <c r="D410" s="74">
        <v>22592.5</v>
      </c>
      <c r="E410" s="40"/>
    </row>
    <row r="411" spans="1:5" x14ac:dyDescent="0.2">
      <c r="A411" s="41"/>
      <c r="B411" s="42">
        <v>443</v>
      </c>
      <c r="C411" s="38" t="s">
        <v>381</v>
      </c>
      <c r="D411" s="74">
        <v>54858.2</v>
      </c>
      <c r="E411" s="40"/>
    </row>
    <row r="412" spans="1:5" x14ac:dyDescent="0.2">
      <c r="A412" s="41"/>
      <c r="B412" s="42">
        <v>25</v>
      </c>
      <c r="C412" s="38" t="s">
        <v>382</v>
      </c>
      <c r="D412" s="74">
        <v>56358.6</v>
      </c>
      <c r="E412" s="40"/>
    </row>
    <row r="413" spans="1:5" x14ac:dyDescent="0.2">
      <c r="A413" s="41"/>
      <c r="B413" s="42">
        <v>34</v>
      </c>
      <c r="C413" s="38" t="s">
        <v>211</v>
      </c>
      <c r="D413" s="74">
        <v>8393</v>
      </c>
      <c r="E413" s="40"/>
    </row>
    <row r="414" spans="1:5" x14ac:dyDescent="0.2">
      <c r="A414" s="41"/>
      <c r="B414" s="42">
        <v>34</v>
      </c>
      <c r="C414" s="38" t="s">
        <v>383</v>
      </c>
      <c r="D414" s="74">
        <v>250</v>
      </c>
      <c r="E414" s="40"/>
    </row>
    <row r="415" spans="1:5" x14ac:dyDescent="0.2">
      <c r="A415" s="41"/>
      <c r="B415" s="42">
        <v>488</v>
      </c>
      <c r="C415" s="38" t="s">
        <v>212</v>
      </c>
      <c r="D415" s="74">
        <v>1779.44</v>
      </c>
      <c r="E415" s="40"/>
    </row>
    <row r="416" spans="1:5" x14ac:dyDescent="0.2">
      <c r="A416" s="41"/>
      <c r="B416" s="42">
        <v>2</v>
      </c>
      <c r="C416" s="38" t="s">
        <v>213</v>
      </c>
      <c r="D416" s="74">
        <v>7888</v>
      </c>
      <c r="E416" s="40"/>
    </row>
    <row r="417" spans="1:5" x14ac:dyDescent="0.2">
      <c r="A417" s="41"/>
      <c r="B417" s="42">
        <v>2</v>
      </c>
      <c r="C417" s="38" t="s">
        <v>214</v>
      </c>
      <c r="D417" s="74">
        <v>17112</v>
      </c>
      <c r="E417" s="40"/>
    </row>
    <row r="418" spans="1:5" x14ac:dyDescent="0.2">
      <c r="A418" s="41"/>
      <c r="B418" s="42">
        <v>415</v>
      </c>
      <c r="C418" s="38" t="s">
        <v>150</v>
      </c>
      <c r="D418" s="74">
        <v>3135</v>
      </c>
      <c r="E418" s="40"/>
    </row>
    <row r="419" spans="1:5" x14ac:dyDescent="0.2">
      <c r="A419" s="41"/>
      <c r="B419" s="42">
        <v>415</v>
      </c>
      <c r="C419" s="38" t="s">
        <v>150</v>
      </c>
      <c r="D419" s="74">
        <v>3135</v>
      </c>
      <c r="E419" s="40"/>
    </row>
    <row r="420" spans="1:5" x14ac:dyDescent="0.2">
      <c r="A420" s="41"/>
      <c r="B420" s="42">
        <v>415</v>
      </c>
      <c r="C420" s="38" t="s">
        <v>150</v>
      </c>
      <c r="D420" s="74">
        <v>3135</v>
      </c>
      <c r="E420" s="40"/>
    </row>
    <row r="421" spans="1:5" x14ac:dyDescent="0.2">
      <c r="A421" s="41"/>
      <c r="B421" s="42">
        <v>34</v>
      </c>
      <c r="C421" s="38" t="s">
        <v>150</v>
      </c>
      <c r="D421" s="74">
        <v>3135</v>
      </c>
      <c r="E421" s="40"/>
    </row>
    <row r="422" spans="1:5" x14ac:dyDescent="0.2">
      <c r="A422" s="41"/>
      <c r="B422" s="42">
        <v>443</v>
      </c>
      <c r="C422" s="38" t="s">
        <v>219</v>
      </c>
      <c r="D422" s="74">
        <v>114500</v>
      </c>
      <c r="E422" s="40"/>
    </row>
    <row r="423" spans="1:5" x14ac:dyDescent="0.2">
      <c r="A423" s="41"/>
      <c r="B423" s="42">
        <v>537</v>
      </c>
      <c r="C423" s="38" t="s">
        <v>220</v>
      </c>
      <c r="D423" s="74">
        <v>114500</v>
      </c>
      <c r="E423" s="40"/>
    </row>
    <row r="424" spans="1:5" x14ac:dyDescent="0.2">
      <c r="A424" s="41"/>
      <c r="B424" s="42">
        <v>528</v>
      </c>
      <c r="C424" s="38" t="s">
        <v>384</v>
      </c>
      <c r="D424" s="74">
        <v>0</v>
      </c>
      <c r="E424" s="40"/>
    </row>
    <row r="425" spans="1:5" x14ac:dyDescent="0.2">
      <c r="A425" s="41"/>
      <c r="B425" s="42">
        <v>415</v>
      </c>
      <c r="C425" s="38" t="s">
        <v>385</v>
      </c>
      <c r="D425" s="74">
        <v>0</v>
      </c>
      <c r="E425" s="40"/>
    </row>
    <row r="426" spans="1:5" x14ac:dyDescent="0.2">
      <c r="A426" s="41"/>
      <c r="B426" s="42">
        <v>538</v>
      </c>
      <c r="C426" s="38" t="s">
        <v>386</v>
      </c>
      <c r="D426" s="74">
        <v>0</v>
      </c>
      <c r="E426" s="40"/>
    </row>
    <row r="427" spans="1:5" x14ac:dyDescent="0.2">
      <c r="A427" s="41"/>
      <c r="B427" s="42">
        <v>417</v>
      </c>
      <c r="C427" s="38" t="s">
        <v>387</v>
      </c>
      <c r="D427" s="74">
        <v>0</v>
      </c>
      <c r="E427" s="40"/>
    </row>
    <row r="428" spans="1:5" x14ac:dyDescent="0.2">
      <c r="A428" s="41"/>
      <c r="B428" s="42">
        <v>478</v>
      </c>
      <c r="C428" s="38" t="s">
        <v>215</v>
      </c>
      <c r="D428" s="74">
        <v>0</v>
      </c>
      <c r="E428" s="40"/>
    </row>
    <row r="429" spans="1:5" x14ac:dyDescent="0.2">
      <c r="A429" s="41"/>
      <c r="B429" s="42">
        <v>417</v>
      </c>
      <c r="C429" s="38" t="s">
        <v>215</v>
      </c>
      <c r="D429" s="74">
        <v>0</v>
      </c>
      <c r="E429" s="40"/>
    </row>
    <row r="430" spans="1:5" x14ac:dyDescent="0.2">
      <c r="A430" s="41"/>
      <c r="B430" s="42">
        <v>287</v>
      </c>
      <c r="C430" s="38" t="s">
        <v>388</v>
      </c>
      <c r="D430" s="74">
        <v>0</v>
      </c>
      <c r="E430" s="40"/>
    </row>
    <row r="431" spans="1:5" x14ac:dyDescent="0.2">
      <c r="A431" s="41"/>
      <c r="B431" s="42">
        <v>417</v>
      </c>
      <c r="C431" s="38" t="s">
        <v>389</v>
      </c>
      <c r="D431" s="74">
        <v>0</v>
      </c>
      <c r="E431" s="40"/>
    </row>
    <row r="432" spans="1:5" x14ac:dyDescent="0.2">
      <c r="A432" s="41"/>
      <c r="B432" s="42">
        <v>37</v>
      </c>
      <c r="C432" s="38" t="s">
        <v>234</v>
      </c>
      <c r="D432" s="74">
        <v>1389.99</v>
      </c>
      <c r="E432" s="40"/>
    </row>
    <row r="433" spans="1:5" x14ac:dyDescent="0.2">
      <c r="A433" s="41"/>
      <c r="B433" s="42">
        <v>449</v>
      </c>
      <c r="C433" s="38" t="s">
        <v>234</v>
      </c>
      <c r="D433" s="74">
        <v>1389.99</v>
      </c>
      <c r="E433" s="40"/>
    </row>
    <row r="434" spans="1:5" x14ac:dyDescent="0.2">
      <c r="A434" s="41"/>
      <c r="B434" s="42">
        <v>302</v>
      </c>
      <c r="C434" s="38" t="s">
        <v>234</v>
      </c>
      <c r="D434" s="74">
        <v>1389.99</v>
      </c>
      <c r="E434" s="40"/>
    </row>
    <row r="435" spans="1:5" x14ac:dyDescent="0.2">
      <c r="A435" s="41"/>
      <c r="B435" s="42">
        <v>517</v>
      </c>
      <c r="C435" s="38" t="s">
        <v>151</v>
      </c>
      <c r="D435" s="74">
        <v>8500</v>
      </c>
      <c r="E435" s="40"/>
    </row>
    <row r="436" spans="1:5" x14ac:dyDescent="0.2">
      <c r="A436" s="41"/>
      <c r="B436" s="42">
        <v>429</v>
      </c>
      <c r="C436" s="38" t="s">
        <v>151</v>
      </c>
      <c r="D436" s="74">
        <v>8500</v>
      </c>
      <c r="E436" s="40"/>
    </row>
    <row r="437" spans="1:5" x14ac:dyDescent="0.2">
      <c r="A437" s="41"/>
      <c r="B437" s="42">
        <v>486</v>
      </c>
      <c r="C437" s="38" t="s">
        <v>151</v>
      </c>
      <c r="D437" s="74">
        <v>8500</v>
      </c>
      <c r="E437" s="40"/>
    </row>
    <row r="438" spans="1:5" x14ac:dyDescent="0.2">
      <c r="A438" s="41"/>
      <c r="B438" s="42">
        <v>37</v>
      </c>
      <c r="C438" s="38" t="s">
        <v>152</v>
      </c>
      <c r="D438" s="74">
        <v>279</v>
      </c>
      <c r="E438" s="40"/>
    </row>
    <row r="439" spans="1:5" x14ac:dyDescent="0.2">
      <c r="A439" s="41"/>
      <c r="B439" s="42">
        <v>305</v>
      </c>
      <c r="C439" s="38" t="s">
        <v>152</v>
      </c>
      <c r="D439" s="74">
        <v>279</v>
      </c>
      <c r="E439" s="40"/>
    </row>
    <row r="440" spans="1:5" x14ac:dyDescent="0.2">
      <c r="A440" s="41"/>
      <c r="B440" s="42">
        <v>302</v>
      </c>
      <c r="C440" s="38" t="s">
        <v>152</v>
      </c>
      <c r="D440" s="74">
        <v>279</v>
      </c>
      <c r="E440" s="40"/>
    </row>
    <row r="441" spans="1:5" x14ac:dyDescent="0.2">
      <c r="A441" s="41"/>
      <c r="B441" s="42">
        <v>39</v>
      </c>
      <c r="C441" s="38" t="s">
        <v>152</v>
      </c>
      <c r="D441" s="74">
        <v>279</v>
      </c>
      <c r="E441" s="40"/>
    </row>
    <row r="442" spans="1:5" x14ac:dyDescent="0.2">
      <c r="A442" s="41"/>
      <c r="B442" s="42">
        <v>315</v>
      </c>
      <c r="C442" s="38" t="s">
        <v>152</v>
      </c>
      <c r="D442" s="74">
        <v>279</v>
      </c>
      <c r="E442" s="40"/>
    </row>
    <row r="443" spans="1:5" x14ac:dyDescent="0.2">
      <c r="A443" s="41"/>
      <c r="B443" s="42">
        <v>39</v>
      </c>
      <c r="C443" s="38" t="s">
        <v>234</v>
      </c>
      <c r="D443" s="74">
        <v>1389.99</v>
      </c>
      <c r="E443" s="40"/>
    </row>
    <row r="444" spans="1:5" x14ac:dyDescent="0.2">
      <c r="A444" s="41"/>
      <c r="B444" s="42">
        <v>455</v>
      </c>
      <c r="C444" s="38" t="s">
        <v>151</v>
      </c>
      <c r="D444" s="74">
        <v>8500</v>
      </c>
      <c r="E444" s="40"/>
    </row>
    <row r="445" spans="1:5" x14ac:dyDescent="0.2">
      <c r="A445" s="41"/>
      <c r="B445" s="42">
        <v>537</v>
      </c>
      <c r="C445" s="38" t="s">
        <v>151</v>
      </c>
      <c r="D445" s="74">
        <v>8500</v>
      </c>
      <c r="E445" s="40"/>
    </row>
    <row r="446" spans="1:5" x14ac:dyDescent="0.2">
      <c r="A446" s="41"/>
      <c r="B446" s="42">
        <v>315</v>
      </c>
      <c r="C446" s="38" t="s">
        <v>234</v>
      </c>
      <c r="D446" s="74">
        <v>1389.99</v>
      </c>
      <c r="E446" s="40"/>
    </row>
    <row r="447" spans="1:5" x14ac:dyDescent="0.2">
      <c r="A447" s="41"/>
      <c r="B447" s="42">
        <v>443</v>
      </c>
      <c r="C447" s="38" t="s">
        <v>237</v>
      </c>
      <c r="D447" s="74">
        <v>1389.99</v>
      </c>
      <c r="E447" s="40"/>
    </row>
    <row r="448" spans="1:5" x14ac:dyDescent="0.2">
      <c r="A448" s="41"/>
      <c r="B448" s="42">
        <v>14</v>
      </c>
      <c r="C448" s="38" t="s">
        <v>234</v>
      </c>
      <c r="D448" s="74">
        <v>1330</v>
      </c>
      <c r="E448" s="40"/>
    </row>
    <row r="449" spans="1:5" x14ac:dyDescent="0.2">
      <c r="A449" s="41"/>
      <c r="B449" s="42">
        <v>541</v>
      </c>
      <c r="C449" s="38" t="s">
        <v>235</v>
      </c>
      <c r="D449" s="74">
        <v>1330</v>
      </c>
      <c r="E449" s="40"/>
    </row>
    <row r="450" spans="1:5" x14ac:dyDescent="0.2">
      <c r="A450" s="41"/>
      <c r="B450" s="42">
        <v>519</v>
      </c>
      <c r="C450" s="38" t="s">
        <v>234</v>
      </c>
      <c r="D450" s="74">
        <v>1330</v>
      </c>
      <c r="E450" s="40"/>
    </row>
    <row r="451" spans="1:5" x14ac:dyDescent="0.2">
      <c r="A451" s="41"/>
      <c r="B451" s="42">
        <v>18</v>
      </c>
      <c r="C451" s="38" t="s">
        <v>234</v>
      </c>
      <c r="D451" s="74">
        <v>1330</v>
      </c>
      <c r="E451" s="40"/>
    </row>
    <row r="452" spans="1:5" x14ac:dyDescent="0.2">
      <c r="A452" s="41"/>
      <c r="B452" s="42">
        <v>46</v>
      </c>
      <c r="C452" s="38" t="s">
        <v>234</v>
      </c>
      <c r="D452" s="74">
        <v>1330</v>
      </c>
      <c r="E452" s="40"/>
    </row>
    <row r="453" spans="1:5" x14ac:dyDescent="0.2">
      <c r="A453" s="41"/>
      <c r="B453" s="42">
        <v>34</v>
      </c>
      <c r="C453" s="38" t="s">
        <v>238</v>
      </c>
      <c r="D453" s="74">
        <v>3173.95</v>
      </c>
      <c r="E453" s="40"/>
    </row>
    <row r="454" spans="1:5" x14ac:dyDescent="0.2">
      <c r="A454" s="41"/>
      <c r="B454" s="42">
        <v>418</v>
      </c>
      <c r="C454" s="38" t="s">
        <v>227</v>
      </c>
      <c r="D454" s="74">
        <v>344900</v>
      </c>
      <c r="E454" s="40"/>
    </row>
    <row r="455" spans="1:5" x14ac:dyDescent="0.2">
      <c r="A455" s="41"/>
      <c r="B455" s="42">
        <v>82</v>
      </c>
      <c r="C455" s="38" t="s">
        <v>153</v>
      </c>
      <c r="D455" s="74">
        <v>1235.05</v>
      </c>
      <c r="E455" s="40"/>
    </row>
    <row r="456" spans="1:5" x14ac:dyDescent="0.2">
      <c r="A456" s="41"/>
      <c r="B456" s="42">
        <v>81</v>
      </c>
      <c r="C456" s="38" t="s">
        <v>239</v>
      </c>
      <c r="D456" s="74">
        <v>689.66</v>
      </c>
      <c r="E456" s="40"/>
    </row>
    <row r="457" spans="1:5" x14ac:dyDescent="0.2">
      <c r="A457" s="41"/>
      <c r="B457" s="42">
        <v>460</v>
      </c>
      <c r="C457" s="38" t="s">
        <v>154</v>
      </c>
      <c r="D457" s="74">
        <v>7174.65</v>
      </c>
      <c r="E457" s="40"/>
    </row>
    <row r="458" spans="1:5" x14ac:dyDescent="0.2">
      <c r="A458" s="41"/>
      <c r="B458" s="42">
        <v>371</v>
      </c>
      <c r="C458" s="38" t="s">
        <v>216</v>
      </c>
      <c r="D458" s="74">
        <v>5355.86</v>
      </c>
      <c r="E458" s="40"/>
    </row>
    <row r="459" spans="1:5" x14ac:dyDescent="0.2">
      <c r="A459" s="41"/>
      <c r="B459" s="42">
        <v>74</v>
      </c>
      <c r="C459" s="38" t="s">
        <v>216</v>
      </c>
      <c r="D459" s="74">
        <v>5355.86</v>
      </c>
      <c r="E459" s="40"/>
    </row>
    <row r="460" spans="1:5" x14ac:dyDescent="0.2">
      <c r="A460" s="41"/>
      <c r="B460" s="42">
        <v>72</v>
      </c>
      <c r="C460" s="38" t="s">
        <v>156</v>
      </c>
      <c r="D460" s="74">
        <v>3326.58</v>
      </c>
      <c r="E460" s="40"/>
    </row>
    <row r="461" spans="1:5" x14ac:dyDescent="0.2">
      <c r="A461" s="41"/>
      <c r="B461" s="42">
        <v>280</v>
      </c>
      <c r="C461" s="38" t="s">
        <v>217</v>
      </c>
      <c r="D461" s="74">
        <v>1400</v>
      </c>
      <c r="E461" s="40"/>
    </row>
    <row r="462" spans="1:5" x14ac:dyDescent="0.2">
      <c r="A462" s="41"/>
      <c r="B462" s="42">
        <v>371</v>
      </c>
      <c r="C462" s="38" t="s">
        <v>218</v>
      </c>
      <c r="D462" s="74">
        <v>1400</v>
      </c>
      <c r="E462" s="40"/>
    </row>
    <row r="463" spans="1:5" x14ac:dyDescent="0.2">
      <c r="A463" s="41"/>
      <c r="B463" s="42">
        <v>74</v>
      </c>
      <c r="C463" s="38" t="s">
        <v>218</v>
      </c>
      <c r="D463" s="74">
        <v>1400</v>
      </c>
      <c r="E463" s="40"/>
    </row>
    <row r="464" spans="1:5" x14ac:dyDescent="0.2">
      <c r="A464" s="41"/>
      <c r="B464" s="42">
        <v>292</v>
      </c>
      <c r="C464" s="38" t="s">
        <v>155</v>
      </c>
      <c r="D464" s="74">
        <v>4951.9935999999998</v>
      </c>
      <c r="E464" s="40"/>
    </row>
    <row r="465" spans="1:5" x14ac:dyDescent="0.2">
      <c r="A465" s="41"/>
      <c r="B465" s="42">
        <v>415</v>
      </c>
      <c r="C465" s="38" t="s">
        <v>156</v>
      </c>
      <c r="D465" s="74">
        <v>3858.8328000000001</v>
      </c>
      <c r="E465" s="40"/>
    </row>
    <row r="466" spans="1:5" x14ac:dyDescent="0.2">
      <c r="A466" s="41"/>
      <c r="B466" s="42">
        <v>488</v>
      </c>
      <c r="C466" s="38" t="s">
        <v>156</v>
      </c>
      <c r="D466" s="74">
        <v>3858.8328000000001</v>
      </c>
      <c r="E466" s="40"/>
    </row>
    <row r="467" spans="1:5" x14ac:dyDescent="0.2">
      <c r="A467" s="41"/>
      <c r="B467" s="42">
        <v>443</v>
      </c>
      <c r="C467" s="38" t="s">
        <v>156</v>
      </c>
      <c r="D467" s="74">
        <v>3858.8328000000001</v>
      </c>
      <c r="E467" s="40"/>
    </row>
    <row r="468" spans="1:5" x14ac:dyDescent="0.2">
      <c r="A468" s="41"/>
      <c r="B468" s="42">
        <v>484</v>
      </c>
      <c r="C468" s="38" t="s">
        <v>221</v>
      </c>
      <c r="D468" s="74">
        <v>119266.00320000001</v>
      </c>
      <c r="E468" s="40"/>
    </row>
    <row r="469" spans="1:5" x14ac:dyDescent="0.2">
      <c r="A469" s="41"/>
      <c r="B469" s="42">
        <v>87</v>
      </c>
      <c r="C469" s="38" t="s">
        <v>221</v>
      </c>
      <c r="D469" s="74">
        <v>119266.00320000001</v>
      </c>
      <c r="E469" s="40"/>
    </row>
    <row r="470" spans="1:5" x14ac:dyDescent="0.2">
      <c r="A470" s="41"/>
      <c r="B470" s="42">
        <v>393</v>
      </c>
      <c r="C470" s="38" t="s">
        <v>221</v>
      </c>
      <c r="D470" s="74">
        <v>119266.00320000001</v>
      </c>
      <c r="E470" s="40"/>
    </row>
    <row r="471" spans="1:5" x14ac:dyDescent="0.2">
      <c r="A471" s="41"/>
      <c r="B471" s="42">
        <v>415</v>
      </c>
      <c r="C471" s="38" t="s">
        <v>221</v>
      </c>
      <c r="D471" s="74">
        <v>119266.00320000001</v>
      </c>
      <c r="E471" s="40"/>
    </row>
    <row r="472" spans="1:5" x14ac:dyDescent="0.2">
      <c r="A472" s="41"/>
      <c r="B472" s="42">
        <v>90</v>
      </c>
      <c r="C472" s="38" t="s">
        <v>243</v>
      </c>
      <c r="D472" s="74">
        <v>17800.002799999998</v>
      </c>
      <c r="E472" s="40"/>
    </row>
    <row r="473" spans="1:5" x14ac:dyDescent="0.2">
      <c r="A473" s="41"/>
      <c r="B473" s="42">
        <v>418</v>
      </c>
      <c r="C473" s="38" t="s">
        <v>243</v>
      </c>
      <c r="D473" s="74">
        <v>17800.002799999998</v>
      </c>
      <c r="E473" s="40"/>
    </row>
    <row r="474" spans="1:5" x14ac:dyDescent="0.2">
      <c r="A474" s="41"/>
      <c r="B474" s="42">
        <v>393</v>
      </c>
      <c r="C474" s="38" t="s">
        <v>244</v>
      </c>
      <c r="D474" s="74">
        <v>22199.998800000001</v>
      </c>
      <c r="E474" s="40"/>
    </row>
    <row r="475" spans="1:5" x14ac:dyDescent="0.2">
      <c r="A475" s="41"/>
      <c r="B475" s="42">
        <v>268</v>
      </c>
      <c r="C475" s="38" t="s">
        <v>157</v>
      </c>
      <c r="D475" s="74">
        <v>1778.164</v>
      </c>
      <c r="E475" s="40"/>
    </row>
    <row r="476" spans="1:5" x14ac:dyDescent="0.2">
      <c r="A476" s="41"/>
      <c r="B476" s="42">
        <v>269</v>
      </c>
      <c r="C476" s="38" t="s">
        <v>157</v>
      </c>
      <c r="D476" s="74">
        <v>1778.164</v>
      </c>
      <c r="E476" s="40"/>
    </row>
    <row r="477" spans="1:5" x14ac:dyDescent="0.2">
      <c r="A477" s="41"/>
      <c r="B477" s="42">
        <v>270</v>
      </c>
      <c r="C477" s="38" t="s">
        <v>157</v>
      </c>
      <c r="D477" s="74">
        <v>1778.164</v>
      </c>
      <c r="E477" s="40"/>
    </row>
    <row r="478" spans="1:5" x14ac:dyDescent="0.2">
      <c r="A478" s="41"/>
      <c r="B478" s="42">
        <v>522</v>
      </c>
      <c r="C478" s="38" t="s">
        <v>157</v>
      </c>
      <c r="D478" s="74">
        <v>1778.164</v>
      </c>
      <c r="E478" s="40"/>
    </row>
    <row r="479" spans="1:5" x14ac:dyDescent="0.2">
      <c r="A479" s="41"/>
      <c r="B479" s="42">
        <v>272</v>
      </c>
      <c r="C479" s="38" t="s">
        <v>157</v>
      </c>
      <c r="D479" s="74">
        <v>1778.164</v>
      </c>
      <c r="E479" s="40"/>
    </row>
    <row r="480" spans="1:5" x14ac:dyDescent="0.2">
      <c r="A480" s="41"/>
      <c r="B480" s="42">
        <v>516</v>
      </c>
      <c r="C480" s="38" t="s">
        <v>157</v>
      </c>
      <c r="D480" s="74">
        <v>1778.164</v>
      </c>
      <c r="E480" s="40"/>
    </row>
    <row r="481" spans="1:5" x14ac:dyDescent="0.2">
      <c r="A481" s="41"/>
      <c r="B481" s="42">
        <v>443</v>
      </c>
      <c r="C481" s="38" t="s">
        <v>157</v>
      </c>
      <c r="D481" s="74">
        <v>1778.164</v>
      </c>
      <c r="E481" s="40"/>
    </row>
    <row r="482" spans="1:5" x14ac:dyDescent="0.2">
      <c r="A482" s="41"/>
      <c r="B482" s="42">
        <v>371</v>
      </c>
      <c r="C482" s="38" t="s">
        <v>157</v>
      </c>
      <c r="D482" s="74">
        <v>1778.164</v>
      </c>
      <c r="E482" s="40"/>
    </row>
    <row r="483" spans="1:5" x14ac:dyDescent="0.2">
      <c r="A483" s="41"/>
      <c r="B483" s="42">
        <v>417</v>
      </c>
      <c r="C483" s="38" t="s">
        <v>157</v>
      </c>
      <c r="D483" s="74">
        <v>1778.164</v>
      </c>
      <c r="E483" s="40"/>
    </row>
    <row r="484" spans="1:5" x14ac:dyDescent="0.2">
      <c r="A484" s="41"/>
      <c r="B484" s="42">
        <v>528</v>
      </c>
      <c r="C484" s="38" t="s">
        <v>157</v>
      </c>
      <c r="D484" s="74">
        <v>1778.164</v>
      </c>
      <c r="E484" s="40"/>
    </row>
    <row r="485" spans="1:5" x14ac:dyDescent="0.2">
      <c r="A485" s="41"/>
      <c r="B485" s="42">
        <v>419</v>
      </c>
      <c r="C485" s="38" t="s">
        <v>157</v>
      </c>
      <c r="D485" s="74">
        <v>1778.164</v>
      </c>
      <c r="E485" s="40"/>
    </row>
    <row r="486" spans="1:5" x14ac:dyDescent="0.2">
      <c r="A486" s="41"/>
      <c r="B486" s="42">
        <v>279</v>
      </c>
      <c r="C486" s="38" t="s">
        <v>157</v>
      </c>
      <c r="D486" s="74">
        <v>1778.164</v>
      </c>
      <c r="E486" s="40"/>
    </row>
    <row r="487" spans="1:5" x14ac:dyDescent="0.2">
      <c r="A487" s="41"/>
      <c r="B487" s="42">
        <v>280</v>
      </c>
      <c r="C487" s="38" t="s">
        <v>157</v>
      </c>
      <c r="D487" s="74">
        <v>1778.164</v>
      </c>
      <c r="E487" s="40"/>
    </row>
    <row r="488" spans="1:5" x14ac:dyDescent="0.2">
      <c r="A488" s="41"/>
      <c r="B488" s="42">
        <v>281</v>
      </c>
      <c r="C488" s="38" t="s">
        <v>157</v>
      </c>
      <c r="D488" s="74">
        <v>1778.164</v>
      </c>
      <c r="E488" s="40"/>
    </row>
    <row r="489" spans="1:5" x14ac:dyDescent="0.2">
      <c r="A489" s="41"/>
      <c r="B489" s="42">
        <v>282</v>
      </c>
      <c r="C489" s="38" t="s">
        <v>157</v>
      </c>
      <c r="D489" s="74">
        <v>1778.164</v>
      </c>
      <c r="E489" s="40"/>
    </row>
    <row r="490" spans="1:5" x14ac:dyDescent="0.2">
      <c r="A490" s="41"/>
      <c r="B490" s="42">
        <v>341</v>
      </c>
      <c r="C490" s="38" t="s">
        <v>157</v>
      </c>
      <c r="D490" s="74">
        <v>1778.164</v>
      </c>
      <c r="E490" s="40"/>
    </row>
    <row r="491" spans="1:5" x14ac:dyDescent="0.2">
      <c r="A491" s="41"/>
      <c r="B491" s="42">
        <v>537</v>
      </c>
      <c r="C491" s="38" t="s">
        <v>157</v>
      </c>
      <c r="D491" s="74">
        <v>1778.164</v>
      </c>
      <c r="E491" s="40"/>
    </row>
    <row r="492" spans="1:5" x14ac:dyDescent="0.2">
      <c r="A492" s="41"/>
      <c r="B492" s="42">
        <v>537</v>
      </c>
      <c r="C492" s="38" t="s">
        <v>240</v>
      </c>
      <c r="D492" s="74">
        <v>46199.999826771098</v>
      </c>
      <c r="E492" s="40"/>
    </row>
    <row r="493" spans="1:5" x14ac:dyDescent="0.2">
      <c r="A493" s="41"/>
      <c r="B493" s="42">
        <v>395</v>
      </c>
      <c r="C493" s="38" t="s">
        <v>241</v>
      </c>
      <c r="D493" s="74">
        <v>42699.990173228798</v>
      </c>
      <c r="E493" s="40"/>
    </row>
    <row r="494" spans="1:5" x14ac:dyDescent="0.2">
      <c r="A494" s="41"/>
      <c r="B494" s="42">
        <v>537</v>
      </c>
      <c r="C494" s="38" t="s">
        <v>242</v>
      </c>
      <c r="D494" s="74">
        <v>57401.85</v>
      </c>
      <c r="E494" s="40"/>
    </row>
    <row r="495" spans="1:5" x14ac:dyDescent="0.2">
      <c r="A495" s="41"/>
      <c r="B495" s="42">
        <v>96</v>
      </c>
      <c r="C495" s="38" t="s">
        <v>441</v>
      </c>
      <c r="D495" s="74">
        <v>22726.720000000001</v>
      </c>
      <c r="E495" s="40"/>
    </row>
    <row r="496" spans="1:5" x14ac:dyDescent="0.2">
      <c r="A496" s="41"/>
      <c r="B496" s="42">
        <v>541</v>
      </c>
      <c r="C496" s="38" t="s">
        <v>251</v>
      </c>
      <c r="D496" s="74">
        <v>7197.8</v>
      </c>
      <c r="E496" s="40"/>
    </row>
    <row r="497" spans="1:5" x14ac:dyDescent="0.2">
      <c r="A497" s="41"/>
      <c r="B497" s="42">
        <v>519</v>
      </c>
      <c r="C497" s="38" t="s">
        <v>251</v>
      </c>
      <c r="D497" s="74">
        <v>7197.8</v>
      </c>
      <c r="E497" s="40"/>
    </row>
    <row r="498" spans="1:5" x14ac:dyDescent="0.2">
      <c r="A498" s="41"/>
      <c r="B498" s="42">
        <v>397</v>
      </c>
      <c r="C498" s="38" t="s">
        <v>251</v>
      </c>
      <c r="D498" s="74">
        <v>7197.8</v>
      </c>
      <c r="E498" s="40"/>
    </row>
    <row r="499" spans="1:5" x14ac:dyDescent="0.2">
      <c r="A499" s="41"/>
      <c r="B499" s="42">
        <v>2203</v>
      </c>
      <c r="C499" s="38" t="s">
        <v>252</v>
      </c>
      <c r="D499" s="74">
        <v>7534.2</v>
      </c>
      <c r="E499" s="40"/>
    </row>
    <row r="500" spans="1:5" x14ac:dyDescent="0.2">
      <c r="A500" s="41"/>
      <c r="B500" s="42">
        <v>2204</v>
      </c>
      <c r="C500" s="38" t="s">
        <v>252</v>
      </c>
      <c r="D500" s="74">
        <v>7534.2</v>
      </c>
      <c r="E500" s="40"/>
    </row>
    <row r="501" spans="1:5" x14ac:dyDescent="0.2">
      <c r="A501" s="41"/>
      <c r="B501" s="42">
        <v>2205</v>
      </c>
      <c r="C501" s="38" t="s">
        <v>252</v>
      </c>
      <c r="D501" s="74">
        <v>7534.2</v>
      </c>
      <c r="E501" s="40"/>
    </row>
    <row r="502" spans="1:5" x14ac:dyDescent="0.2">
      <c r="A502" s="41"/>
      <c r="B502" s="42">
        <v>2206</v>
      </c>
      <c r="C502" s="38" t="s">
        <v>252</v>
      </c>
      <c r="D502" s="74">
        <v>7534.2</v>
      </c>
      <c r="E502" s="40"/>
    </row>
    <row r="503" spans="1:5" ht="24" x14ac:dyDescent="0.2">
      <c r="A503" s="41"/>
      <c r="B503" s="42">
        <v>101</v>
      </c>
      <c r="C503" s="38" t="s">
        <v>442</v>
      </c>
      <c r="D503" s="74">
        <v>13867.8</v>
      </c>
      <c r="E503" s="40"/>
    </row>
    <row r="504" spans="1:5" ht="24" x14ac:dyDescent="0.2">
      <c r="A504" s="41"/>
      <c r="B504" s="42">
        <v>102</v>
      </c>
      <c r="C504" s="38" t="s">
        <v>442</v>
      </c>
      <c r="D504" s="74">
        <v>13867.8</v>
      </c>
      <c r="E504" s="40"/>
    </row>
    <row r="505" spans="1:5" ht="24" x14ac:dyDescent="0.2">
      <c r="A505" s="41"/>
      <c r="B505" s="42">
        <v>103</v>
      </c>
      <c r="C505" s="38" t="s">
        <v>442</v>
      </c>
      <c r="D505" s="74">
        <v>13867.8</v>
      </c>
      <c r="E505" s="40"/>
    </row>
    <row r="506" spans="1:5" ht="24" x14ac:dyDescent="0.2">
      <c r="A506" s="41"/>
      <c r="B506" s="42">
        <v>415</v>
      </c>
      <c r="C506" s="38" t="s">
        <v>442</v>
      </c>
      <c r="D506" s="74">
        <v>13867.8</v>
      </c>
      <c r="E506" s="40"/>
    </row>
    <row r="507" spans="1:5" ht="24" x14ac:dyDescent="0.2">
      <c r="A507" s="41"/>
      <c r="B507" s="42">
        <v>371</v>
      </c>
      <c r="C507" s="38" t="s">
        <v>443</v>
      </c>
      <c r="D507" s="74">
        <v>9817.08</v>
      </c>
      <c r="E507" s="40"/>
    </row>
    <row r="508" spans="1:5" ht="24" x14ac:dyDescent="0.2">
      <c r="A508" s="41"/>
      <c r="B508" s="42">
        <v>106</v>
      </c>
      <c r="C508" s="38" t="s">
        <v>443</v>
      </c>
      <c r="D508" s="74">
        <v>9817.08</v>
      </c>
      <c r="E508" s="40"/>
    </row>
    <row r="509" spans="1:5" ht="24" x14ac:dyDescent="0.2">
      <c r="A509" s="41"/>
      <c r="B509" s="42">
        <v>107</v>
      </c>
      <c r="C509" s="38" t="s">
        <v>443</v>
      </c>
      <c r="D509" s="74">
        <v>9817.08</v>
      </c>
      <c r="E509" s="40"/>
    </row>
    <row r="510" spans="1:5" ht="24" x14ac:dyDescent="0.2">
      <c r="A510" s="41"/>
      <c r="B510" s="42">
        <v>521</v>
      </c>
      <c r="C510" s="38" t="s">
        <v>443</v>
      </c>
      <c r="D510" s="74">
        <v>9817.08</v>
      </c>
      <c r="E510" s="40"/>
    </row>
    <row r="511" spans="1:5" ht="24" x14ac:dyDescent="0.2">
      <c r="A511" s="41"/>
      <c r="B511" s="42">
        <v>109</v>
      </c>
      <c r="C511" s="38" t="s">
        <v>443</v>
      </c>
      <c r="D511" s="74">
        <v>9817.08</v>
      </c>
      <c r="E511" s="40"/>
    </row>
    <row r="512" spans="1:5" ht="24" x14ac:dyDescent="0.2">
      <c r="A512" s="41"/>
      <c r="B512" s="42">
        <v>417</v>
      </c>
      <c r="C512" s="38" t="s">
        <v>443</v>
      </c>
      <c r="D512" s="74">
        <v>9817.08</v>
      </c>
      <c r="E512" s="40"/>
    </row>
    <row r="513" spans="1:5" ht="24" x14ac:dyDescent="0.2">
      <c r="A513" s="41"/>
      <c r="B513" s="42">
        <v>516</v>
      </c>
      <c r="C513" s="38" t="s">
        <v>443</v>
      </c>
      <c r="D513" s="74">
        <v>9817.08</v>
      </c>
      <c r="E513" s="40"/>
    </row>
    <row r="514" spans="1:5" ht="24" x14ac:dyDescent="0.2">
      <c r="A514" s="41"/>
      <c r="B514" s="42">
        <v>528</v>
      </c>
      <c r="C514" s="38" t="s">
        <v>443</v>
      </c>
      <c r="D514" s="74">
        <v>9817.08</v>
      </c>
      <c r="E514" s="40"/>
    </row>
    <row r="515" spans="1:5" ht="24" x14ac:dyDescent="0.2">
      <c r="A515" s="41"/>
      <c r="B515" s="42">
        <v>113</v>
      </c>
      <c r="C515" s="38" t="s">
        <v>444</v>
      </c>
      <c r="D515" s="74">
        <v>17272.400000000001</v>
      </c>
      <c r="E515" s="40"/>
    </row>
    <row r="516" spans="1:5" ht="24" x14ac:dyDescent="0.2">
      <c r="A516" s="41"/>
      <c r="B516" s="42">
        <v>114</v>
      </c>
      <c r="C516" s="38" t="s">
        <v>444</v>
      </c>
      <c r="D516" s="74">
        <v>17272.400000000001</v>
      </c>
      <c r="E516" s="40"/>
    </row>
    <row r="517" spans="1:5" ht="24" x14ac:dyDescent="0.2">
      <c r="A517" s="41"/>
      <c r="B517" s="42">
        <v>393</v>
      </c>
      <c r="C517" s="38" t="s">
        <v>444</v>
      </c>
      <c r="D517" s="74">
        <v>17272.400000000001</v>
      </c>
      <c r="E517" s="40"/>
    </row>
    <row r="518" spans="1:5" ht="24" x14ac:dyDescent="0.2">
      <c r="A518" s="41"/>
      <c r="B518" s="42">
        <v>488</v>
      </c>
      <c r="C518" s="38" t="s">
        <v>444</v>
      </c>
      <c r="D518" s="74">
        <v>17272.400000000001</v>
      </c>
      <c r="E518" s="40"/>
    </row>
    <row r="519" spans="1:5" x14ac:dyDescent="0.2">
      <c r="A519" s="41"/>
      <c r="B519" s="42">
        <v>117</v>
      </c>
      <c r="C519" s="38" t="s">
        <v>253</v>
      </c>
      <c r="D519" s="74">
        <v>5690.96</v>
      </c>
      <c r="E519" s="40"/>
    </row>
    <row r="520" spans="1:5" x14ac:dyDescent="0.2">
      <c r="A520" s="41"/>
      <c r="B520" s="42">
        <v>119</v>
      </c>
      <c r="C520" s="38" t="s">
        <v>158</v>
      </c>
      <c r="D520" s="74">
        <v>7142.5608000000002</v>
      </c>
      <c r="E520" s="40"/>
    </row>
    <row r="521" spans="1:5" x14ac:dyDescent="0.2">
      <c r="A521" s="41"/>
      <c r="B521" s="42">
        <v>120</v>
      </c>
      <c r="C521" s="38" t="s">
        <v>158</v>
      </c>
      <c r="D521" s="74">
        <v>7142.5608000000002</v>
      </c>
      <c r="E521" s="40"/>
    </row>
    <row r="522" spans="1:5" x14ac:dyDescent="0.2">
      <c r="A522" s="41"/>
      <c r="B522" s="42">
        <v>489</v>
      </c>
      <c r="C522" s="38" t="s">
        <v>158</v>
      </c>
      <c r="D522" s="74">
        <v>7142.5608000000002</v>
      </c>
      <c r="E522" s="40"/>
    </row>
    <row r="523" spans="1:5" x14ac:dyDescent="0.2">
      <c r="A523" s="41"/>
      <c r="B523" s="42">
        <v>528</v>
      </c>
      <c r="C523" s="38" t="s">
        <v>158</v>
      </c>
      <c r="D523" s="74">
        <v>7142.5608000000002</v>
      </c>
      <c r="E523" s="40"/>
    </row>
    <row r="524" spans="1:5" x14ac:dyDescent="0.2">
      <c r="A524" s="41"/>
      <c r="B524" s="42">
        <v>521</v>
      </c>
      <c r="C524" s="38" t="s">
        <v>158</v>
      </c>
      <c r="D524" s="74">
        <v>7142.5608000000002</v>
      </c>
      <c r="E524" s="40"/>
    </row>
    <row r="525" spans="1:5" x14ac:dyDescent="0.2">
      <c r="A525" s="41"/>
      <c r="B525" s="42">
        <v>125</v>
      </c>
      <c r="C525" s="38" t="s">
        <v>158</v>
      </c>
      <c r="D525" s="74">
        <v>7142.5608000000002</v>
      </c>
      <c r="E525" s="40"/>
    </row>
    <row r="526" spans="1:5" x14ac:dyDescent="0.2">
      <c r="A526" s="41"/>
      <c r="B526" s="42">
        <v>126</v>
      </c>
      <c r="C526" s="38" t="s">
        <v>158</v>
      </c>
      <c r="D526" s="74">
        <v>7142.5608000000002</v>
      </c>
      <c r="E526" s="40"/>
    </row>
    <row r="527" spans="1:5" x14ac:dyDescent="0.2">
      <c r="A527" s="41"/>
      <c r="B527" s="42">
        <v>127</v>
      </c>
      <c r="C527" s="38" t="s">
        <v>158</v>
      </c>
      <c r="D527" s="74">
        <v>7142.5608000000002</v>
      </c>
      <c r="E527" s="40"/>
    </row>
    <row r="528" spans="1:5" x14ac:dyDescent="0.2">
      <c r="A528" s="41"/>
      <c r="B528" s="42">
        <v>419</v>
      </c>
      <c r="C528" s="38" t="s">
        <v>158</v>
      </c>
      <c r="D528" s="74">
        <v>7142.5608000000002</v>
      </c>
      <c r="E528" s="40"/>
    </row>
    <row r="529" spans="1:5" x14ac:dyDescent="0.2">
      <c r="A529" s="41"/>
      <c r="B529" s="42">
        <v>541</v>
      </c>
      <c r="C529" s="38" t="s">
        <v>158</v>
      </c>
      <c r="D529" s="74">
        <v>7142.5608000000002</v>
      </c>
      <c r="E529" s="40"/>
    </row>
    <row r="530" spans="1:5" x14ac:dyDescent="0.2">
      <c r="A530" s="41"/>
      <c r="B530" s="42">
        <v>538</v>
      </c>
      <c r="C530" s="38" t="s">
        <v>158</v>
      </c>
      <c r="D530" s="74">
        <v>7142.5608000000002</v>
      </c>
      <c r="E530" s="40"/>
    </row>
    <row r="531" spans="1:5" x14ac:dyDescent="0.2">
      <c r="A531" s="41"/>
      <c r="B531" s="42">
        <v>146</v>
      </c>
      <c r="C531" s="38" t="s">
        <v>158</v>
      </c>
      <c r="D531" s="74">
        <v>7142.5608000000002</v>
      </c>
      <c r="E531" s="40"/>
    </row>
    <row r="532" spans="1:5" x14ac:dyDescent="0.2">
      <c r="A532" s="41"/>
      <c r="B532" s="42">
        <v>542</v>
      </c>
      <c r="C532" s="38" t="s">
        <v>158</v>
      </c>
      <c r="D532" s="74">
        <v>7142.5608000000002</v>
      </c>
      <c r="E532" s="40"/>
    </row>
    <row r="533" spans="1:5" x14ac:dyDescent="0.2">
      <c r="A533" s="41"/>
      <c r="B533" s="42">
        <v>537</v>
      </c>
      <c r="C533" s="38" t="s">
        <v>158</v>
      </c>
      <c r="D533" s="74">
        <v>7142.5608000000002</v>
      </c>
      <c r="E533" s="40"/>
    </row>
    <row r="534" spans="1:5" x14ac:dyDescent="0.2">
      <c r="A534" s="41"/>
      <c r="B534" s="42">
        <v>443</v>
      </c>
      <c r="C534" s="38" t="s">
        <v>158</v>
      </c>
      <c r="D534" s="74">
        <v>7142.5608000000002</v>
      </c>
      <c r="E534" s="40"/>
    </row>
    <row r="535" spans="1:5" x14ac:dyDescent="0.2">
      <c r="A535" s="41"/>
      <c r="B535" s="42">
        <v>516</v>
      </c>
      <c r="C535" s="38" t="s">
        <v>158</v>
      </c>
      <c r="D535" s="74">
        <v>7142.5608000000002</v>
      </c>
      <c r="E535" s="40"/>
    </row>
    <row r="536" spans="1:5" x14ac:dyDescent="0.2">
      <c r="A536" s="41"/>
      <c r="B536" s="42">
        <v>121</v>
      </c>
      <c r="C536" s="38" t="s">
        <v>158</v>
      </c>
      <c r="D536" s="74">
        <v>7142.5608000000002</v>
      </c>
      <c r="E536" s="40"/>
    </row>
    <row r="537" spans="1:5" x14ac:dyDescent="0.2">
      <c r="A537" s="41"/>
      <c r="B537" s="42">
        <v>288</v>
      </c>
      <c r="C537" s="38" t="s">
        <v>159</v>
      </c>
      <c r="D537" s="74">
        <v>1792.3391999999999</v>
      </c>
      <c r="E537" s="40"/>
    </row>
    <row r="538" spans="1:5" x14ac:dyDescent="0.2">
      <c r="A538" s="41"/>
      <c r="B538" s="42">
        <v>120</v>
      </c>
      <c r="C538" s="38" t="s">
        <v>159</v>
      </c>
      <c r="D538" s="74">
        <v>1792.3391999999999</v>
      </c>
      <c r="E538" s="40"/>
    </row>
    <row r="539" spans="1:5" x14ac:dyDescent="0.2">
      <c r="A539" s="41"/>
      <c r="B539" s="42">
        <v>489</v>
      </c>
      <c r="C539" s="38" t="s">
        <v>159</v>
      </c>
      <c r="D539" s="74">
        <v>1792.3391999999999</v>
      </c>
      <c r="E539" s="40"/>
    </row>
    <row r="540" spans="1:5" x14ac:dyDescent="0.2">
      <c r="A540" s="41"/>
      <c r="B540" s="42">
        <v>528</v>
      </c>
      <c r="C540" s="38" t="s">
        <v>159</v>
      </c>
      <c r="D540" s="74">
        <v>1792.3391999999999</v>
      </c>
      <c r="E540" s="40"/>
    </row>
    <row r="541" spans="1:5" x14ac:dyDescent="0.2">
      <c r="A541" s="41"/>
      <c r="B541" s="42">
        <v>521</v>
      </c>
      <c r="C541" s="38" t="s">
        <v>159</v>
      </c>
      <c r="D541" s="74">
        <v>1792.3391999999999</v>
      </c>
      <c r="E541" s="40"/>
    </row>
    <row r="542" spans="1:5" x14ac:dyDescent="0.2">
      <c r="A542" s="41"/>
      <c r="B542" s="42">
        <v>125</v>
      </c>
      <c r="C542" s="38" t="s">
        <v>159</v>
      </c>
      <c r="D542" s="74">
        <v>1792.3391999999999</v>
      </c>
      <c r="E542" s="40"/>
    </row>
    <row r="543" spans="1:5" x14ac:dyDescent="0.2">
      <c r="A543" s="41"/>
      <c r="B543" s="42">
        <v>126</v>
      </c>
      <c r="C543" s="38" t="s">
        <v>159</v>
      </c>
      <c r="D543" s="74">
        <v>1792.3391999999999</v>
      </c>
      <c r="E543" s="40"/>
    </row>
    <row r="544" spans="1:5" x14ac:dyDescent="0.2">
      <c r="A544" s="41"/>
      <c r="B544" s="42">
        <v>127</v>
      </c>
      <c r="C544" s="38" t="s">
        <v>159</v>
      </c>
      <c r="D544" s="74">
        <v>1792.3391999999999</v>
      </c>
      <c r="E544" s="40"/>
    </row>
    <row r="545" spans="1:5" x14ac:dyDescent="0.2">
      <c r="A545" s="41"/>
      <c r="B545" s="42">
        <v>419</v>
      </c>
      <c r="C545" s="38" t="s">
        <v>159</v>
      </c>
      <c r="D545" s="74">
        <v>1792.3391999999999</v>
      </c>
      <c r="E545" s="40"/>
    </row>
    <row r="546" spans="1:5" x14ac:dyDescent="0.2">
      <c r="A546" s="41"/>
      <c r="B546" s="42">
        <v>541</v>
      </c>
      <c r="C546" s="38" t="s">
        <v>159</v>
      </c>
      <c r="D546" s="74">
        <v>1792.3391999999999</v>
      </c>
      <c r="E546" s="40"/>
    </row>
    <row r="547" spans="1:5" x14ac:dyDescent="0.2">
      <c r="A547" s="41"/>
      <c r="B547" s="42">
        <v>538</v>
      </c>
      <c r="C547" s="38" t="s">
        <v>159</v>
      </c>
      <c r="D547" s="74">
        <v>1792.3391999999999</v>
      </c>
      <c r="E547" s="40"/>
    </row>
    <row r="548" spans="1:5" x14ac:dyDescent="0.2">
      <c r="A548" s="41"/>
      <c r="B548" s="42">
        <v>460</v>
      </c>
      <c r="C548" s="38" t="s">
        <v>159</v>
      </c>
      <c r="D548" s="74">
        <v>1792.3391999999999</v>
      </c>
      <c r="E548" s="40"/>
    </row>
    <row r="549" spans="1:5" x14ac:dyDescent="0.2">
      <c r="A549" s="41"/>
      <c r="B549" s="42">
        <v>542</v>
      </c>
      <c r="C549" s="38" t="s">
        <v>159</v>
      </c>
      <c r="D549" s="74">
        <v>1792.3391999999999</v>
      </c>
      <c r="E549" s="40"/>
    </row>
    <row r="550" spans="1:5" x14ac:dyDescent="0.2">
      <c r="A550" s="41"/>
      <c r="B550" s="42">
        <v>537</v>
      </c>
      <c r="C550" s="38" t="s">
        <v>159</v>
      </c>
      <c r="D550" s="74">
        <v>1792.3391999999999</v>
      </c>
      <c r="E550" s="40"/>
    </row>
    <row r="551" spans="1:5" x14ac:dyDescent="0.2">
      <c r="A551" s="41"/>
      <c r="B551" s="42">
        <v>443</v>
      </c>
      <c r="C551" s="38" t="s">
        <v>159</v>
      </c>
      <c r="D551" s="74">
        <v>1792.3391999999999</v>
      </c>
      <c r="E551" s="40"/>
    </row>
    <row r="552" spans="1:5" x14ac:dyDescent="0.2">
      <c r="A552" s="41"/>
      <c r="B552" s="42">
        <v>516</v>
      </c>
      <c r="C552" s="38" t="s">
        <v>159</v>
      </c>
      <c r="D552" s="74">
        <v>1792.3391999999999</v>
      </c>
      <c r="E552" s="40"/>
    </row>
    <row r="553" spans="1:5" x14ac:dyDescent="0.2">
      <c r="A553" s="41"/>
      <c r="B553" s="42">
        <v>121</v>
      </c>
      <c r="C553" s="38" t="s">
        <v>159</v>
      </c>
      <c r="D553" s="74">
        <v>1792.3391999999999</v>
      </c>
      <c r="E553" s="40"/>
    </row>
    <row r="554" spans="1:5" x14ac:dyDescent="0.2">
      <c r="A554" s="41"/>
      <c r="B554" s="42">
        <v>537</v>
      </c>
      <c r="C554" s="38" t="s">
        <v>390</v>
      </c>
      <c r="D554" s="74">
        <v>1070.25</v>
      </c>
      <c r="E554" s="40"/>
    </row>
    <row r="555" spans="1:5" x14ac:dyDescent="0.2">
      <c r="A555" s="41"/>
      <c r="B555" s="42">
        <v>537</v>
      </c>
      <c r="C555" s="38" t="s">
        <v>391</v>
      </c>
      <c r="D555" s="74">
        <v>525.4</v>
      </c>
      <c r="E555" s="40"/>
    </row>
    <row r="556" spans="1:5" x14ac:dyDescent="0.2">
      <c r="A556" s="41"/>
      <c r="B556" s="42">
        <v>262</v>
      </c>
      <c r="C556" s="38" t="s">
        <v>245</v>
      </c>
      <c r="D556" s="74">
        <v>2088</v>
      </c>
      <c r="E556" s="40"/>
    </row>
    <row r="557" spans="1:5" x14ac:dyDescent="0.2">
      <c r="A557" s="41"/>
      <c r="B557" s="42">
        <v>418</v>
      </c>
      <c r="C557" s="38" t="s">
        <v>245</v>
      </c>
      <c r="D557" s="74">
        <v>2088</v>
      </c>
      <c r="E557" s="40"/>
    </row>
    <row r="558" spans="1:5" x14ac:dyDescent="0.2">
      <c r="A558" s="41"/>
      <c r="B558" s="42">
        <v>494</v>
      </c>
      <c r="C558" s="38" t="s">
        <v>246</v>
      </c>
      <c r="D558" s="74">
        <v>1044</v>
      </c>
      <c r="E558" s="40"/>
    </row>
    <row r="559" spans="1:5" x14ac:dyDescent="0.2">
      <c r="A559" s="41"/>
      <c r="B559" s="42">
        <v>495</v>
      </c>
      <c r="C559" s="38" t="s">
        <v>246</v>
      </c>
      <c r="D559" s="74">
        <v>1044</v>
      </c>
      <c r="E559" s="40"/>
    </row>
    <row r="560" spans="1:5" x14ac:dyDescent="0.2">
      <c r="A560" s="41"/>
      <c r="B560" s="42">
        <v>267</v>
      </c>
      <c r="C560" s="38" t="s">
        <v>247</v>
      </c>
      <c r="D560" s="74">
        <v>17168</v>
      </c>
      <c r="E560" s="40"/>
    </row>
    <row r="561" spans="1:5" x14ac:dyDescent="0.2">
      <c r="A561" s="41"/>
      <c r="B561" s="42">
        <v>267</v>
      </c>
      <c r="C561" s="38" t="s">
        <v>248</v>
      </c>
      <c r="D561" s="74">
        <v>6380</v>
      </c>
      <c r="E561" s="40"/>
    </row>
    <row r="562" spans="1:5" x14ac:dyDescent="0.2">
      <c r="A562" s="41"/>
      <c r="B562" s="42">
        <v>265</v>
      </c>
      <c r="C562" s="38" t="s">
        <v>249</v>
      </c>
      <c r="D562" s="74">
        <v>2088</v>
      </c>
      <c r="E562" s="40"/>
    </row>
    <row r="563" spans="1:5" x14ac:dyDescent="0.2">
      <c r="A563" s="41"/>
      <c r="B563" s="42">
        <v>176</v>
      </c>
      <c r="C563" s="38" t="s">
        <v>160</v>
      </c>
      <c r="D563" s="74">
        <v>2245.4119999999998</v>
      </c>
      <c r="E563" s="40"/>
    </row>
    <row r="564" spans="1:5" x14ac:dyDescent="0.2">
      <c r="A564" s="41"/>
      <c r="B564" s="42">
        <v>176</v>
      </c>
      <c r="C564" s="38" t="s">
        <v>160</v>
      </c>
      <c r="D564" s="74">
        <v>2245.4119999999998</v>
      </c>
      <c r="E564" s="40"/>
    </row>
    <row r="565" spans="1:5" x14ac:dyDescent="0.2">
      <c r="A565" s="41"/>
      <c r="B565" s="42">
        <v>137</v>
      </c>
      <c r="C565" s="38" t="s">
        <v>392</v>
      </c>
      <c r="D565" s="74">
        <v>7197.8</v>
      </c>
      <c r="E565" s="40"/>
    </row>
    <row r="566" spans="1:5" x14ac:dyDescent="0.2">
      <c r="A566" s="41"/>
      <c r="B566" s="42">
        <v>138</v>
      </c>
      <c r="C566" s="38" t="s">
        <v>393</v>
      </c>
      <c r="D566" s="74">
        <v>7197.8</v>
      </c>
      <c r="E566" s="40"/>
    </row>
    <row r="567" spans="1:5" x14ac:dyDescent="0.2">
      <c r="A567" s="41"/>
      <c r="B567" s="42">
        <v>139</v>
      </c>
      <c r="C567" s="38" t="s">
        <v>394</v>
      </c>
      <c r="D567" s="74">
        <v>7197.8</v>
      </c>
      <c r="E567" s="40"/>
    </row>
    <row r="568" spans="1:5" x14ac:dyDescent="0.2">
      <c r="A568" s="41"/>
      <c r="B568" s="42">
        <v>419</v>
      </c>
      <c r="C568" s="38" t="s">
        <v>392</v>
      </c>
      <c r="D568" s="74">
        <v>7197.8</v>
      </c>
      <c r="E568" s="40"/>
    </row>
    <row r="569" spans="1:5" x14ac:dyDescent="0.2">
      <c r="A569" s="41"/>
      <c r="B569" s="42">
        <v>142</v>
      </c>
      <c r="C569" s="38" t="s">
        <v>393</v>
      </c>
      <c r="D569" s="74">
        <v>7197.8</v>
      </c>
      <c r="E569" s="40"/>
    </row>
    <row r="570" spans="1:5" x14ac:dyDescent="0.2">
      <c r="A570" s="41"/>
      <c r="B570" s="42">
        <v>535</v>
      </c>
      <c r="C570" s="38" t="s">
        <v>394</v>
      </c>
      <c r="D570" s="74">
        <v>7197.8</v>
      </c>
      <c r="E570" s="40"/>
    </row>
    <row r="571" spans="1:5" x14ac:dyDescent="0.2">
      <c r="A571" s="41"/>
      <c r="B571" s="42">
        <v>537</v>
      </c>
      <c r="C571" s="38" t="s">
        <v>392</v>
      </c>
      <c r="D571" s="74">
        <v>7197.8</v>
      </c>
      <c r="E571" s="40"/>
    </row>
    <row r="572" spans="1:5" x14ac:dyDescent="0.2">
      <c r="A572" s="41"/>
      <c r="B572" s="42">
        <v>538</v>
      </c>
      <c r="C572" s="38" t="s">
        <v>393</v>
      </c>
      <c r="D572" s="74">
        <v>7197.8</v>
      </c>
      <c r="E572" s="40"/>
    </row>
    <row r="573" spans="1:5" x14ac:dyDescent="0.2">
      <c r="A573" s="41"/>
      <c r="B573" s="42">
        <v>463</v>
      </c>
      <c r="C573" s="38" t="s">
        <v>394</v>
      </c>
      <c r="D573" s="74">
        <v>7197.8</v>
      </c>
      <c r="E573" s="40"/>
    </row>
    <row r="574" spans="1:5" x14ac:dyDescent="0.2">
      <c r="A574" s="41"/>
      <c r="B574" s="42">
        <v>175</v>
      </c>
      <c r="C574" s="38" t="s">
        <v>161</v>
      </c>
      <c r="D574" s="74">
        <v>28500</v>
      </c>
      <c r="E574" s="40"/>
    </row>
    <row r="575" spans="1:5" x14ac:dyDescent="0.2">
      <c r="A575" s="41"/>
      <c r="B575" s="42">
        <v>493</v>
      </c>
      <c r="C575" s="38" t="s">
        <v>399</v>
      </c>
      <c r="D575" s="74">
        <v>24378.560000000001</v>
      </c>
      <c r="E575" s="40"/>
    </row>
    <row r="576" spans="1:5" x14ac:dyDescent="0.2">
      <c r="A576" s="41"/>
      <c r="B576" s="42">
        <v>504</v>
      </c>
      <c r="C576" s="38" t="s">
        <v>399</v>
      </c>
      <c r="D576" s="74">
        <v>24378.560000000001</v>
      </c>
      <c r="E576" s="40"/>
    </row>
    <row r="577" spans="1:5" x14ac:dyDescent="0.2">
      <c r="A577" s="41"/>
      <c r="B577" s="42">
        <v>500</v>
      </c>
      <c r="C577" s="38" t="s">
        <v>399</v>
      </c>
      <c r="D577" s="74">
        <v>24378.560000000001</v>
      </c>
      <c r="E577" s="40"/>
    </row>
    <row r="578" spans="1:5" x14ac:dyDescent="0.2">
      <c r="A578" s="41"/>
      <c r="B578" s="42">
        <v>510</v>
      </c>
      <c r="C578" s="38" t="s">
        <v>399</v>
      </c>
      <c r="D578" s="74">
        <v>24378.560000000001</v>
      </c>
      <c r="E578" s="40"/>
    </row>
    <row r="579" spans="1:5" x14ac:dyDescent="0.2">
      <c r="A579" s="41"/>
      <c r="B579" s="42">
        <v>505</v>
      </c>
      <c r="C579" s="38" t="s">
        <v>399</v>
      </c>
      <c r="D579" s="74">
        <v>24378.560000000001</v>
      </c>
      <c r="E579" s="40"/>
    </row>
    <row r="580" spans="1:5" x14ac:dyDescent="0.2">
      <c r="A580" s="41"/>
      <c r="B580" s="42">
        <v>506</v>
      </c>
      <c r="C580" s="38" t="s">
        <v>399</v>
      </c>
      <c r="D580" s="74">
        <v>24378.560000000001</v>
      </c>
      <c r="E580" s="40"/>
    </row>
    <row r="581" spans="1:5" x14ac:dyDescent="0.2">
      <c r="A581" s="41"/>
      <c r="B581" s="42">
        <v>499</v>
      </c>
      <c r="C581" s="38" t="s">
        <v>399</v>
      </c>
      <c r="D581" s="74">
        <v>24378.560000000001</v>
      </c>
      <c r="E581" s="40"/>
    </row>
    <row r="582" spans="1:5" x14ac:dyDescent="0.2">
      <c r="A582" s="41"/>
      <c r="B582" s="42">
        <v>509</v>
      </c>
      <c r="C582" s="38" t="s">
        <v>399</v>
      </c>
      <c r="D582" s="74">
        <v>24378.560000000001</v>
      </c>
      <c r="E582" s="40"/>
    </row>
    <row r="583" spans="1:5" x14ac:dyDescent="0.2">
      <c r="A583" s="41"/>
      <c r="B583" s="42">
        <v>508</v>
      </c>
      <c r="C583" s="38" t="s">
        <v>399</v>
      </c>
      <c r="D583" s="74">
        <v>24378.560000000001</v>
      </c>
      <c r="E583" s="40"/>
    </row>
    <row r="584" spans="1:5" x14ac:dyDescent="0.2">
      <c r="A584" s="41"/>
      <c r="B584" s="42">
        <v>507</v>
      </c>
      <c r="C584" s="38" t="s">
        <v>399</v>
      </c>
      <c r="D584" s="74">
        <v>24378.560000000001</v>
      </c>
      <c r="E584" s="40"/>
    </row>
    <row r="585" spans="1:5" x14ac:dyDescent="0.2">
      <c r="A585" s="41"/>
      <c r="B585" s="42">
        <v>502</v>
      </c>
      <c r="C585" s="38" t="s">
        <v>400</v>
      </c>
      <c r="D585" s="74">
        <v>24378.560000000001</v>
      </c>
      <c r="E585" s="40"/>
    </row>
    <row r="586" spans="1:5" x14ac:dyDescent="0.2">
      <c r="A586" s="41"/>
      <c r="B586" s="42">
        <v>503</v>
      </c>
      <c r="C586" s="38" t="s">
        <v>400</v>
      </c>
      <c r="D586" s="74">
        <v>24378.560000000001</v>
      </c>
      <c r="E586" s="40"/>
    </row>
    <row r="587" spans="1:5" x14ac:dyDescent="0.2">
      <c r="A587" s="41"/>
      <c r="B587" s="42">
        <v>542</v>
      </c>
      <c r="C587" s="38" t="s">
        <v>251</v>
      </c>
      <c r="D587" s="74">
        <v>7197.8</v>
      </c>
      <c r="E587" s="40"/>
    </row>
    <row r="588" spans="1:5" x14ac:dyDescent="0.2">
      <c r="A588" s="41"/>
      <c r="B588" s="42">
        <v>443</v>
      </c>
      <c r="C588" s="38" t="s">
        <v>395</v>
      </c>
      <c r="D588" s="74">
        <v>13867.8</v>
      </c>
      <c r="E588" s="40"/>
    </row>
    <row r="589" spans="1:5" x14ac:dyDescent="0.2">
      <c r="A589" s="41"/>
      <c r="B589" s="42">
        <v>420</v>
      </c>
      <c r="C589" s="38" t="s">
        <v>258</v>
      </c>
      <c r="D589" s="74">
        <v>9817.08</v>
      </c>
      <c r="E589" s="40"/>
    </row>
    <row r="590" spans="1:5" x14ac:dyDescent="0.2">
      <c r="A590" s="41"/>
      <c r="B590" s="42">
        <v>484</v>
      </c>
      <c r="C590" s="38" t="s">
        <v>396</v>
      </c>
      <c r="D590" s="74">
        <v>17272.400000000001</v>
      </c>
      <c r="E590" s="40"/>
    </row>
    <row r="591" spans="1:5" x14ac:dyDescent="0.2">
      <c r="A591" s="41"/>
      <c r="B591" s="42">
        <v>415</v>
      </c>
      <c r="C591" s="38" t="s">
        <v>397</v>
      </c>
      <c r="D591" s="74">
        <v>3625</v>
      </c>
      <c r="E591" s="40"/>
    </row>
    <row r="592" spans="1:5" x14ac:dyDescent="0.2">
      <c r="A592" s="41"/>
      <c r="B592" s="42">
        <v>191</v>
      </c>
      <c r="C592" s="38" t="s">
        <v>397</v>
      </c>
      <c r="D592" s="74">
        <v>3625</v>
      </c>
      <c r="E592" s="40"/>
    </row>
    <row r="593" spans="1:5" x14ac:dyDescent="0.2">
      <c r="A593" s="41"/>
      <c r="B593" s="42">
        <v>192</v>
      </c>
      <c r="C593" s="38" t="s">
        <v>397</v>
      </c>
      <c r="D593" s="74">
        <v>3625</v>
      </c>
      <c r="E593" s="40"/>
    </row>
    <row r="594" spans="1:5" x14ac:dyDescent="0.2">
      <c r="A594" s="41"/>
      <c r="B594" s="42">
        <v>443</v>
      </c>
      <c r="C594" s="38" t="s">
        <v>397</v>
      </c>
      <c r="D594" s="74">
        <v>3625</v>
      </c>
      <c r="E594" s="40"/>
    </row>
    <row r="595" spans="1:5" x14ac:dyDescent="0.2">
      <c r="A595" s="41"/>
      <c r="B595" s="42">
        <v>460</v>
      </c>
      <c r="C595" s="38" t="s">
        <v>392</v>
      </c>
      <c r="D595" s="74">
        <v>7197.8</v>
      </c>
      <c r="E595" s="40"/>
    </row>
    <row r="596" spans="1:5" x14ac:dyDescent="0.2">
      <c r="A596" s="41"/>
      <c r="B596" s="42">
        <v>531</v>
      </c>
      <c r="C596" s="38" t="s">
        <v>393</v>
      </c>
      <c r="D596" s="74">
        <v>7197.8</v>
      </c>
      <c r="E596" s="40"/>
    </row>
    <row r="597" spans="1:5" x14ac:dyDescent="0.2">
      <c r="A597" s="41"/>
      <c r="B597" s="42">
        <v>527</v>
      </c>
      <c r="C597" s="38" t="s">
        <v>394</v>
      </c>
      <c r="D597" s="74">
        <v>7197.8</v>
      </c>
      <c r="E597" s="40"/>
    </row>
    <row r="598" spans="1:5" x14ac:dyDescent="0.2">
      <c r="A598" s="41"/>
      <c r="B598" s="42">
        <v>261</v>
      </c>
      <c r="C598" s="38" t="s">
        <v>246</v>
      </c>
      <c r="D598" s="74">
        <v>1044</v>
      </c>
      <c r="E598" s="40"/>
    </row>
    <row r="599" spans="1:5" x14ac:dyDescent="0.2">
      <c r="A599" s="41"/>
      <c r="B599" s="42">
        <v>263</v>
      </c>
      <c r="C599" s="38" t="s">
        <v>246</v>
      </c>
      <c r="D599" s="74">
        <v>1044</v>
      </c>
      <c r="E599" s="40"/>
    </row>
    <row r="600" spans="1:5" x14ac:dyDescent="0.2">
      <c r="A600" s="41"/>
      <c r="B600" s="42">
        <v>528</v>
      </c>
      <c r="C600" s="38" t="s">
        <v>445</v>
      </c>
      <c r="D600" s="74">
        <v>1</v>
      </c>
      <c r="E600" s="40"/>
    </row>
    <row r="601" spans="1:5" x14ac:dyDescent="0.2">
      <c r="A601" s="41"/>
      <c r="B601" s="42">
        <v>420</v>
      </c>
      <c r="C601" s="38" t="s">
        <v>162</v>
      </c>
      <c r="D601" s="74">
        <v>17589.9964</v>
      </c>
      <c r="E601" s="40"/>
    </row>
    <row r="602" spans="1:5" x14ac:dyDescent="0.2">
      <c r="A602" s="41"/>
      <c r="B602" s="42">
        <v>337</v>
      </c>
      <c r="C602" s="38" t="s">
        <v>163</v>
      </c>
      <c r="D602" s="74">
        <v>4622.6000000000004</v>
      </c>
      <c r="E602" s="40"/>
    </row>
    <row r="603" spans="1:5" x14ac:dyDescent="0.2">
      <c r="A603" s="41"/>
      <c r="B603" s="42">
        <v>306</v>
      </c>
      <c r="C603" s="38" t="s">
        <v>168</v>
      </c>
      <c r="D603" s="74">
        <v>8462.2000000000007</v>
      </c>
      <c r="E603" s="40"/>
    </row>
    <row r="604" spans="1:5" x14ac:dyDescent="0.2">
      <c r="A604" s="41"/>
      <c r="B604" s="42">
        <v>307</v>
      </c>
      <c r="C604" s="38" t="s">
        <v>168</v>
      </c>
      <c r="D604" s="74">
        <v>8462.2000000000007</v>
      </c>
      <c r="E604" s="40"/>
    </row>
    <row r="605" spans="1:5" x14ac:dyDescent="0.2">
      <c r="A605" s="41"/>
      <c r="B605" s="42">
        <v>312</v>
      </c>
      <c r="C605" s="38" t="s">
        <v>168</v>
      </c>
      <c r="D605" s="74">
        <v>8462.2000000000007</v>
      </c>
      <c r="E605" s="40"/>
    </row>
    <row r="606" spans="1:5" x14ac:dyDescent="0.2">
      <c r="A606" s="41"/>
      <c r="B606" s="42">
        <v>309</v>
      </c>
      <c r="C606" s="38" t="s">
        <v>168</v>
      </c>
      <c r="D606" s="74">
        <v>8462.2000000000007</v>
      </c>
      <c r="E606" s="40"/>
    </row>
    <row r="607" spans="1:5" x14ac:dyDescent="0.2">
      <c r="A607" s="41"/>
      <c r="B607" s="42">
        <v>310</v>
      </c>
      <c r="C607" s="38" t="s">
        <v>168</v>
      </c>
      <c r="D607" s="74">
        <v>8462.2000000000007</v>
      </c>
      <c r="E607" s="40"/>
    </row>
    <row r="608" spans="1:5" x14ac:dyDescent="0.2">
      <c r="A608" s="41"/>
      <c r="B608" s="42">
        <v>539</v>
      </c>
      <c r="C608" s="38" t="s">
        <v>168</v>
      </c>
      <c r="D608" s="74">
        <v>8462.2000000000007</v>
      </c>
      <c r="E608" s="40"/>
    </row>
    <row r="609" spans="1:5" x14ac:dyDescent="0.2">
      <c r="A609" s="41"/>
      <c r="B609" s="42">
        <v>146</v>
      </c>
      <c r="C609" s="38" t="s">
        <v>168</v>
      </c>
      <c r="D609" s="74">
        <v>8462.2000000000007</v>
      </c>
      <c r="E609" s="40"/>
    </row>
    <row r="610" spans="1:5" x14ac:dyDescent="0.2">
      <c r="A610" s="41"/>
      <c r="B610" s="42">
        <v>537</v>
      </c>
      <c r="C610" s="38" t="s">
        <v>168</v>
      </c>
      <c r="D610" s="74">
        <v>8462.2000000000007</v>
      </c>
      <c r="E610" s="40"/>
    </row>
    <row r="611" spans="1:5" x14ac:dyDescent="0.2">
      <c r="A611" s="41"/>
      <c r="B611" s="42">
        <v>529</v>
      </c>
      <c r="C611" s="38" t="s">
        <v>164</v>
      </c>
      <c r="D611" s="74">
        <v>2129.7600000000002</v>
      </c>
      <c r="E611" s="40"/>
    </row>
    <row r="612" spans="1:5" x14ac:dyDescent="0.2">
      <c r="A612" s="41"/>
      <c r="B612" s="42">
        <v>468</v>
      </c>
      <c r="C612" s="38" t="s">
        <v>164</v>
      </c>
      <c r="D612" s="74">
        <v>2129.7600000000002</v>
      </c>
      <c r="E612" s="40"/>
    </row>
    <row r="613" spans="1:5" x14ac:dyDescent="0.2">
      <c r="A613" s="41"/>
      <c r="B613" s="42">
        <v>476</v>
      </c>
      <c r="C613" s="38" t="s">
        <v>164</v>
      </c>
      <c r="D613" s="74">
        <v>2129.7600000000002</v>
      </c>
      <c r="E613" s="40"/>
    </row>
    <row r="614" spans="1:5" x14ac:dyDescent="0.2">
      <c r="A614" s="41"/>
      <c r="B614" s="42">
        <v>394</v>
      </c>
      <c r="C614" s="38" t="s">
        <v>164</v>
      </c>
      <c r="D614" s="74">
        <v>2129.7600000000002</v>
      </c>
      <c r="E614" s="40"/>
    </row>
    <row r="615" spans="1:5" x14ac:dyDescent="0.2">
      <c r="A615" s="41"/>
      <c r="B615" s="42">
        <v>310</v>
      </c>
      <c r="C615" s="38" t="s">
        <v>164</v>
      </c>
      <c r="D615" s="74">
        <v>2129.7600000000002</v>
      </c>
      <c r="E615" s="40"/>
    </row>
    <row r="616" spans="1:5" x14ac:dyDescent="0.2">
      <c r="A616" s="41"/>
      <c r="B616" s="42">
        <v>539</v>
      </c>
      <c r="C616" s="38" t="s">
        <v>164</v>
      </c>
      <c r="D616" s="74">
        <v>2129.7600000000002</v>
      </c>
      <c r="E616" s="40"/>
    </row>
    <row r="617" spans="1:5" x14ac:dyDescent="0.2">
      <c r="A617" s="41"/>
      <c r="B617" s="42">
        <v>312</v>
      </c>
      <c r="C617" s="38" t="s">
        <v>164</v>
      </c>
      <c r="D617" s="74">
        <v>2129.7600000000002</v>
      </c>
      <c r="E617" s="40"/>
    </row>
    <row r="618" spans="1:5" x14ac:dyDescent="0.2">
      <c r="A618" s="41"/>
      <c r="B618" s="42">
        <v>368</v>
      </c>
      <c r="C618" s="38" t="s">
        <v>164</v>
      </c>
      <c r="D618" s="74">
        <v>2129.7600000000002</v>
      </c>
      <c r="E618" s="40"/>
    </row>
    <row r="619" spans="1:5" x14ac:dyDescent="0.2">
      <c r="A619" s="41"/>
      <c r="B619" s="42">
        <v>522</v>
      </c>
      <c r="C619" s="38" t="s">
        <v>254</v>
      </c>
      <c r="D619" s="74">
        <v>1896.6</v>
      </c>
      <c r="E619" s="40"/>
    </row>
    <row r="620" spans="1:5" x14ac:dyDescent="0.2">
      <c r="A620" s="41"/>
      <c r="B620" s="42">
        <v>322</v>
      </c>
      <c r="C620" s="38" t="s">
        <v>254</v>
      </c>
      <c r="D620" s="74">
        <v>1896.6</v>
      </c>
      <c r="E620" s="40"/>
    </row>
    <row r="621" spans="1:5" x14ac:dyDescent="0.2">
      <c r="A621" s="41"/>
      <c r="B621" s="42">
        <v>324</v>
      </c>
      <c r="C621" s="38" t="s">
        <v>254</v>
      </c>
      <c r="D621" s="74">
        <v>1896.6</v>
      </c>
      <c r="E621" s="40"/>
    </row>
    <row r="622" spans="1:5" x14ac:dyDescent="0.2">
      <c r="A622" s="41"/>
      <c r="B622" s="42">
        <v>320</v>
      </c>
      <c r="C622" s="38" t="s">
        <v>254</v>
      </c>
      <c r="D622" s="74">
        <v>1896.6</v>
      </c>
      <c r="E622" s="40"/>
    </row>
    <row r="623" spans="1:5" x14ac:dyDescent="0.2">
      <c r="A623" s="41"/>
      <c r="B623" s="42">
        <v>2</v>
      </c>
      <c r="C623" s="38" t="s">
        <v>254</v>
      </c>
      <c r="D623" s="74">
        <v>1896.6</v>
      </c>
      <c r="E623" s="40"/>
    </row>
    <row r="624" spans="1:5" x14ac:dyDescent="0.2">
      <c r="A624" s="41"/>
      <c r="B624" s="42">
        <v>484</v>
      </c>
      <c r="C624" s="38" t="s">
        <v>254</v>
      </c>
      <c r="D624" s="74">
        <v>1896.6</v>
      </c>
      <c r="E624" s="40"/>
    </row>
    <row r="625" spans="1:5" x14ac:dyDescent="0.2">
      <c r="A625" s="41"/>
      <c r="B625" s="42">
        <v>528</v>
      </c>
      <c r="C625" s="38" t="s">
        <v>255</v>
      </c>
      <c r="D625" s="74">
        <v>725</v>
      </c>
      <c r="E625" s="40"/>
    </row>
    <row r="626" spans="1:5" x14ac:dyDescent="0.2">
      <c r="A626" s="41"/>
      <c r="B626" s="42">
        <v>528</v>
      </c>
      <c r="C626" s="38" t="s">
        <v>255</v>
      </c>
      <c r="D626" s="74">
        <v>725</v>
      </c>
      <c r="E626" s="40"/>
    </row>
    <row r="627" spans="1:5" x14ac:dyDescent="0.2">
      <c r="A627" s="41"/>
      <c r="B627" s="42">
        <v>528</v>
      </c>
      <c r="C627" s="38" t="s">
        <v>255</v>
      </c>
      <c r="D627" s="74">
        <v>725</v>
      </c>
      <c r="E627" s="40"/>
    </row>
    <row r="628" spans="1:5" x14ac:dyDescent="0.2">
      <c r="A628" s="41"/>
      <c r="B628" s="42">
        <v>528</v>
      </c>
      <c r="C628" s="38" t="s">
        <v>255</v>
      </c>
      <c r="D628" s="74">
        <v>725</v>
      </c>
      <c r="E628" s="40"/>
    </row>
    <row r="629" spans="1:5" x14ac:dyDescent="0.2">
      <c r="A629" s="41"/>
      <c r="B629" s="42">
        <v>419</v>
      </c>
      <c r="C629" s="38" t="s">
        <v>255</v>
      </c>
      <c r="D629" s="74">
        <v>725</v>
      </c>
      <c r="E629" s="40"/>
    </row>
    <row r="630" spans="1:5" x14ac:dyDescent="0.2">
      <c r="A630" s="41"/>
      <c r="B630" s="42">
        <v>328</v>
      </c>
      <c r="C630" s="38" t="s">
        <v>255</v>
      </c>
      <c r="D630" s="74">
        <v>725</v>
      </c>
      <c r="E630" s="40"/>
    </row>
    <row r="631" spans="1:5" x14ac:dyDescent="0.2">
      <c r="A631" s="41"/>
      <c r="B631" s="42">
        <v>320</v>
      </c>
      <c r="C631" s="38" t="s">
        <v>255</v>
      </c>
      <c r="D631" s="74">
        <v>725</v>
      </c>
      <c r="E631" s="40"/>
    </row>
    <row r="632" spans="1:5" x14ac:dyDescent="0.2">
      <c r="A632" s="41"/>
      <c r="B632" s="42">
        <v>320</v>
      </c>
      <c r="C632" s="38" t="s">
        <v>255</v>
      </c>
      <c r="D632" s="74">
        <v>725</v>
      </c>
      <c r="E632" s="40"/>
    </row>
    <row r="633" spans="1:5" x14ac:dyDescent="0.2">
      <c r="A633" s="41"/>
      <c r="B633" s="42">
        <v>329</v>
      </c>
      <c r="C633" s="38" t="s">
        <v>255</v>
      </c>
      <c r="D633" s="74">
        <v>725</v>
      </c>
      <c r="E633" s="40"/>
    </row>
    <row r="634" spans="1:5" x14ac:dyDescent="0.2">
      <c r="A634" s="41"/>
      <c r="B634" s="42">
        <v>329</v>
      </c>
      <c r="C634" s="38" t="s">
        <v>255</v>
      </c>
      <c r="D634" s="74">
        <v>725</v>
      </c>
      <c r="E634" s="40"/>
    </row>
    <row r="635" spans="1:5" x14ac:dyDescent="0.2">
      <c r="A635" s="41"/>
      <c r="B635" s="42">
        <v>329</v>
      </c>
      <c r="C635" s="38" t="s">
        <v>255</v>
      </c>
      <c r="D635" s="74">
        <v>725</v>
      </c>
      <c r="E635" s="40"/>
    </row>
    <row r="636" spans="1:5" x14ac:dyDescent="0.2">
      <c r="A636" s="41"/>
      <c r="B636" s="42">
        <v>460</v>
      </c>
      <c r="C636" s="38" t="s">
        <v>255</v>
      </c>
      <c r="D636" s="74">
        <v>725</v>
      </c>
      <c r="E636" s="40"/>
    </row>
    <row r="637" spans="1:5" x14ac:dyDescent="0.2">
      <c r="A637" s="41"/>
      <c r="B637" s="42">
        <v>420</v>
      </c>
      <c r="C637" s="38" t="s">
        <v>255</v>
      </c>
      <c r="D637" s="74">
        <v>725</v>
      </c>
      <c r="E637" s="40"/>
    </row>
    <row r="638" spans="1:5" x14ac:dyDescent="0.2">
      <c r="A638" s="41"/>
      <c r="B638" s="42">
        <v>371</v>
      </c>
      <c r="C638" s="38" t="s">
        <v>255</v>
      </c>
      <c r="D638" s="74">
        <v>725</v>
      </c>
      <c r="E638" s="40"/>
    </row>
    <row r="639" spans="1:5" x14ac:dyDescent="0.2">
      <c r="A639" s="41"/>
      <c r="B639" s="42">
        <v>488</v>
      </c>
      <c r="C639" s="38" t="s">
        <v>255</v>
      </c>
      <c r="D639" s="74">
        <v>725</v>
      </c>
      <c r="E639" s="40"/>
    </row>
    <row r="640" spans="1:5" x14ac:dyDescent="0.2">
      <c r="A640" s="41"/>
      <c r="B640" s="42">
        <v>488</v>
      </c>
      <c r="C640" s="38" t="s">
        <v>255</v>
      </c>
      <c r="D640" s="74">
        <v>725</v>
      </c>
      <c r="E640" s="40"/>
    </row>
    <row r="641" spans="1:5" x14ac:dyDescent="0.2">
      <c r="A641" s="41"/>
      <c r="B641" s="42">
        <v>484</v>
      </c>
      <c r="C641" s="38" t="s">
        <v>255</v>
      </c>
      <c r="D641" s="74">
        <v>725</v>
      </c>
      <c r="E641" s="40"/>
    </row>
    <row r="642" spans="1:5" x14ac:dyDescent="0.2">
      <c r="A642" s="41"/>
      <c r="B642" s="42">
        <v>484</v>
      </c>
      <c r="C642" s="38" t="s">
        <v>255</v>
      </c>
      <c r="D642" s="74">
        <v>725</v>
      </c>
      <c r="E642" s="40"/>
    </row>
    <row r="643" spans="1:5" x14ac:dyDescent="0.2">
      <c r="A643" s="41"/>
      <c r="B643" s="42">
        <v>317</v>
      </c>
      <c r="C643" s="38" t="s">
        <v>165</v>
      </c>
      <c r="D643" s="74">
        <v>5105.7632650994901</v>
      </c>
      <c r="E643" s="40"/>
    </row>
    <row r="644" spans="1:5" x14ac:dyDescent="0.2">
      <c r="A644" s="41"/>
      <c r="B644" s="42">
        <v>317</v>
      </c>
      <c r="C644" s="38" t="s">
        <v>165</v>
      </c>
      <c r="D644" s="74">
        <v>5105.7632650994901</v>
      </c>
      <c r="E644" s="40"/>
    </row>
    <row r="645" spans="1:5" x14ac:dyDescent="0.2">
      <c r="A645" s="41"/>
      <c r="B645" s="42">
        <v>317</v>
      </c>
      <c r="C645" s="38" t="s">
        <v>165</v>
      </c>
      <c r="D645" s="74">
        <v>5105.7632650994901</v>
      </c>
      <c r="E645" s="40"/>
    </row>
    <row r="646" spans="1:5" x14ac:dyDescent="0.2">
      <c r="A646" s="41"/>
      <c r="B646" s="42">
        <v>317</v>
      </c>
      <c r="C646" s="38" t="s">
        <v>165</v>
      </c>
      <c r="D646" s="74">
        <v>5105.7632650994901</v>
      </c>
      <c r="E646" s="40"/>
    </row>
    <row r="647" spans="1:5" x14ac:dyDescent="0.2">
      <c r="A647" s="41"/>
      <c r="B647" s="42">
        <v>317</v>
      </c>
      <c r="C647" s="38" t="s">
        <v>165</v>
      </c>
      <c r="D647" s="74">
        <v>5105.7632650994901</v>
      </c>
      <c r="E647" s="40"/>
    </row>
    <row r="648" spans="1:5" x14ac:dyDescent="0.2">
      <c r="A648" s="41"/>
      <c r="B648" s="42">
        <v>317</v>
      </c>
      <c r="C648" s="38" t="s">
        <v>165</v>
      </c>
      <c r="D648" s="74">
        <v>5105.7632650994901</v>
      </c>
      <c r="E648" s="40"/>
    </row>
    <row r="649" spans="1:5" x14ac:dyDescent="0.2">
      <c r="A649" s="41"/>
      <c r="B649" s="42">
        <v>317</v>
      </c>
      <c r="C649" s="38" t="s">
        <v>165</v>
      </c>
      <c r="D649" s="74">
        <v>5105.7632650994901</v>
      </c>
      <c r="E649" s="40"/>
    </row>
    <row r="650" spans="1:5" x14ac:dyDescent="0.2">
      <c r="A650" s="41"/>
      <c r="B650" s="42">
        <v>317</v>
      </c>
      <c r="C650" s="38" t="s">
        <v>165</v>
      </c>
      <c r="D650" s="74">
        <v>5105.7632650994901</v>
      </c>
      <c r="E650" s="40"/>
    </row>
    <row r="651" spans="1:5" x14ac:dyDescent="0.2">
      <c r="A651" s="41"/>
      <c r="B651" s="42">
        <v>317</v>
      </c>
      <c r="C651" s="38" t="s">
        <v>165</v>
      </c>
      <c r="D651" s="74">
        <v>5105.7632650994901</v>
      </c>
      <c r="E651" s="40"/>
    </row>
    <row r="652" spans="1:5" x14ac:dyDescent="0.2">
      <c r="A652" s="41"/>
      <c r="B652" s="42">
        <v>317</v>
      </c>
      <c r="C652" s="38" t="s">
        <v>165</v>
      </c>
      <c r="D652" s="74">
        <v>5105.7632650994901</v>
      </c>
      <c r="E652" s="40"/>
    </row>
    <row r="653" spans="1:5" x14ac:dyDescent="0.2">
      <c r="A653" s="41"/>
      <c r="B653" s="42">
        <v>317</v>
      </c>
      <c r="C653" s="38" t="s">
        <v>165</v>
      </c>
      <c r="D653" s="74">
        <v>5105.7632650994901</v>
      </c>
      <c r="E653" s="40"/>
    </row>
    <row r="654" spans="1:5" x14ac:dyDescent="0.2">
      <c r="A654" s="41"/>
      <c r="B654" s="42">
        <v>317</v>
      </c>
      <c r="C654" s="38" t="s">
        <v>165</v>
      </c>
      <c r="D654" s="74">
        <v>5105.7632650994901</v>
      </c>
      <c r="E654" s="40"/>
    </row>
    <row r="655" spans="1:5" x14ac:dyDescent="0.2">
      <c r="A655" s="41"/>
      <c r="B655" s="42">
        <v>317</v>
      </c>
      <c r="C655" s="38" t="s">
        <v>165</v>
      </c>
      <c r="D655" s="74">
        <v>5105.7632650994901</v>
      </c>
      <c r="E655" s="40"/>
    </row>
    <row r="656" spans="1:5" x14ac:dyDescent="0.2">
      <c r="A656" s="41"/>
      <c r="B656" s="42">
        <v>317</v>
      </c>
      <c r="C656" s="38" t="s">
        <v>165</v>
      </c>
      <c r="D656" s="74">
        <v>5105.7632650994901</v>
      </c>
      <c r="E656" s="40"/>
    </row>
    <row r="657" spans="1:5" x14ac:dyDescent="0.2">
      <c r="A657" s="41"/>
      <c r="B657" s="42">
        <v>317</v>
      </c>
      <c r="C657" s="38" t="s">
        <v>165</v>
      </c>
      <c r="D657" s="74">
        <v>5105.7632650994901</v>
      </c>
      <c r="E657" s="40"/>
    </row>
    <row r="658" spans="1:5" x14ac:dyDescent="0.2">
      <c r="A658" s="41"/>
      <c r="B658" s="42">
        <v>317</v>
      </c>
      <c r="C658" s="38" t="s">
        <v>165</v>
      </c>
      <c r="D658" s="74">
        <v>5105.7632650994901</v>
      </c>
      <c r="E658" s="40"/>
    </row>
    <row r="659" spans="1:5" x14ac:dyDescent="0.2">
      <c r="A659" s="41"/>
      <c r="B659" s="42">
        <v>317</v>
      </c>
      <c r="C659" s="38" t="s">
        <v>165</v>
      </c>
      <c r="D659" s="74">
        <v>5105.7632650994901</v>
      </c>
      <c r="E659" s="40"/>
    </row>
    <row r="660" spans="1:5" x14ac:dyDescent="0.2">
      <c r="A660" s="41"/>
      <c r="B660" s="42">
        <v>317</v>
      </c>
      <c r="C660" s="38" t="s">
        <v>165</v>
      </c>
      <c r="D660" s="74">
        <v>5105.7632650994901</v>
      </c>
      <c r="E660" s="40"/>
    </row>
    <row r="661" spans="1:5" x14ac:dyDescent="0.2">
      <c r="A661" s="41"/>
      <c r="B661" s="42">
        <v>317</v>
      </c>
      <c r="C661" s="38" t="s">
        <v>165</v>
      </c>
      <c r="D661" s="74">
        <v>5105.7632650994901</v>
      </c>
      <c r="E661" s="40"/>
    </row>
    <row r="662" spans="1:5" x14ac:dyDescent="0.2">
      <c r="A662" s="41"/>
      <c r="B662" s="42">
        <v>317</v>
      </c>
      <c r="C662" s="38" t="s">
        <v>165</v>
      </c>
      <c r="D662" s="74">
        <v>5105.7632650994901</v>
      </c>
      <c r="E662" s="40"/>
    </row>
    <row r="663" spans="1:5" x14ac:dyDescent="0.2">
      <c r="A663" s="41"/>
      <c r="B663" s="42">
        <v>317</v>
      </c>
      <c r="C663" s="38" t="s">
        <v>165</v>
      </c>
      <c r="D663" s="74">
        <v>5105.7632650994901</v>
      </c>
      <c r="E663" s="40"/>
    </row>
    <row r="664" spans="1:5" x14ac:dyDescent="0.2">
      <c r="A664" s="41"/>
      <c r="B664" s="42">
        <v>317</v>
      </c>
      <c r="C664" s="38" t="s">
        <v>165</v>
      </c>
      <c r="D664" s="74">
        <v>5105.7632650994901</v>
      </c>
      <c r="E664" s="40"/>
    </row>
    <row r="665" spans="1:5" x14ac:dyDescent="0.2">
      <c r="A665" s="41"/>
      <c r="B665" s="42">
        <v>317</v>
      </c>
      <c r="C665" s="38" t="s">
        <v>165</v>
      </c>
      <c r="D665" s="74">
        <v>5105.7632650994901</v>
      </c>
      <c r="E665" s="40"/>
    </row>
    <row r="666" spans="1:5" x14ac:dyDescent="0.2">
      <c r="A666" s="41"/>
      <c r="B666" s="42">
        <v>317</v>
      </c>
      <c r="C666" s="38" t="s">
        <v>165</v>
      </c>
      <c r="D666" s="74">
        <v>5105.7632650994901</v>
      </c>
      <c r="E666" s="40"/>
    </row>
    <row r="667" spans="1:5" x14ac:dyDescent="0.2">
      <c r="A667" s="41"/>
      <c r="B667" s="42">
        <v>317</v>
      </c>
      <c r="C667" s="38" t="s">
        <v>165</v>
      </c>
      <c r="D667" s="74">
        <v>5105.7632650994901</v>
      </c>
      <c r="E667" s="40"/>
    </row>
    <row r="668" spans="1:5" x14ac:dyDescent="0.2">
      <c r="A668" s="41"/>
      <c r="B668" s="42">
        <v>317</v>
      </c>
      <c r="C668" s="38" t="s">
        <v>165</v>
      </c>
      <c r="D668" s="74">
        <v>5105.7632650994901</v>
      </c>
      <c r="E668" s="40"/>
    </row>
    <row r="669" spans="1:5" x14ac:dyDescent="0.2">
      <c r="A669" s="41"/>
      <c r="B669" s="42">
        <v>317</v>
      </c>
      <c r="C669" s="38" t="s">
        <v>165</v>
      </c>
      <c r="D669" s="74">
        <v>5105.7632650994901</v>
      </c>
      <c r="E669" s="40"/>
    </row>
    <row r="670" spans="1:5" x14ac:dyDescent="0.2">
      <c r="A670" s="41"/>
      <c r="B670" s="42">
        <v>317</v>
      </c>
      <c r="C670" s="38" t="s">
        <v>165</v>
      </c>
      <c r="D670" s="74">
        <v>5105.7632650994901</v>
      </c>
      <c r="E670" s="40"/>
    </row>
    <row r="671" spans="1:5" x14ac:dyDescent="0.2">
      <c r="A671" s="41"/>
      <c r="B671" s="42">
        <v>317</v>
      </c>
      <c r="C671" s="38" t="s">
        <v>165</v>
      </c>
      <c r="D671" s="74">
        <v>5105.7632650994901</v>
      </c>
      <c r="E671" s="40"/>
    </row>
    <row r="672" spans="1:5" x14ac:dyDescent="0.2">
      <c r="A672" s="41"/>
      <c r="B672" s="42">
        <v>317</v>
      </c>
      <c r="C672" s="38" t="s">
        <v>165</v>
      </c>
      <c r="D672" s="74">
        <v>5105.7632650994901</v>
      </c>
      <c r="E672" s="40"/>
    </row>
    <row r="673" spans="1:5" x14ac:dyDescent="0.2">
      <c r="A673" s="41"/>
      <c r="B673" s="42">
        <v>317</v>
      </c>
      <c r="C673" s="38" t="s">
        <v>165</v>
      </c>
      <c r="D673" s="74">
        <v>5105.7632650994901</v>
      </c>
      <c r="E673" s="40"/>
    </row>
    <row r="674" spans="1:5" x14ac:dyDescent="0.2">
      <c r="A674" s="41"/>
      <c r="B674" s="42">
        <v>317</v>
      </c>
      <c r="C674" s="38" t="s">
        <v>165</v>
      </c>
      <c r="D674" s="74">
        <v>5105.7632650994901</v>
      </c>
      <c r="E674" s="40"/>
    </row>
    <row r="675" spans="1:5" x14ac:dyDescent="0.2">
      <c r="A675" s="41"/>
      <c r="B675" s="42">
        <v>317</v>
      </c>
      <c r="C675" s="38" t="s">
        <v>165</v>
      </c>
      <c r="D675" s="74">
        <v>5105.7632650994901</v>
      </c>
      <c r="E675" s="40"/>
    </row>
    <row r="676" spans="1:5" x14ac:dyDescent="0.2">
      <c r="A676" s="41"/>
      <c r="B676" s="42">
        <v>317</v>
      </c>
      <c r="C676" s="38" t="s">
        <v>165</v>
      </c>
      <c r="D676" s="74">
        <v>5105.7632650994901</v>
      </c>
      <c r="E676" s="40"/>
    </row>
    <row r="677" spans="1:5" x14ac:dyDescent="0.2">
      <c r="A677" s="41"/>
      <c r="B677" s="42">
        <v>317</v>
      </c>
      <c r="C677" s="38" t="s">
        <v>165</v>
      </c>
      <c r="D677" s="74">
        <v>5105.7632650994901</v>
      </c>
      <c r="E677" s="40"/>
    </row>
    <row r="678" spans="1:5" x14ac:dyDescent="0.2">
      <c r="A678" s="41"/>
      <c r="B678" s="42">
        <v>317</v>
      </c>
      <c r="C678" s="38" t="s">
        <v>165</v>
      </c>
      <c r="D678" s="74">
        <v>5105.7632650994901</v>
      </c>
      <c r="E678" s="40"/>
    </row>
    <row r="679" spans="1:5" x14ac:dyDescent="0.2">
      <c r="A679" s="41"/>
      <c r="B679" s="42">
        <v>317</v>
      </c>
      <c r="C679" s="38" t="s">
        <v>166</v>
      </c>
      <c r="D679" s="74">
        <v>502.18720640298602</v>
      </c>
      <c r="E679" s="40"/>
    </row>
    <row r="680" spans="1:5" x14ac:dyDescent="0.2">
      <c r="A680" s="41"/>
      <c r="B680" s="42">
        <v>317</v>
      </c>
      <c r="C680" s="38" t="s">
        <v>166</v>
      </c>
      <c r="D680" s="74">
        <v>502.18720640298602</v>
      </c>
      <c r="E680" s="40"/>
    </row>
    <row r="681" spans="1:5" x14ac:dyDescent="0.2">
      <c r="A681" s="41"/>
      <c r="B681" s="42">
        <v>317</v>
      </c>
      <c r="C681" s="38" t="s">
        <v>166</v>
      </c>
      <c r="D681" s="74">
        <v>502.18720640298602</v>
      </c>
      <c r="E681" s="40"/>
    </row>
    <row r="682" spans="1:5" x14ac:dyDescent="0.2">
      <c r="A682" s="41"/>
      <c r="B682" s="42">
        <v>317</v>
      </c>
      <c r="C682" s="38" t="s">
        <v>166</v>
      </c>
      <c r="D682" s="74">
        <v>502.18720640298602</v>
      </c>
      <c r="E682" s="40"/>
    </row>
    <row r="683" spans="1:5" x14ac:dyDescent="0.2">
      <c r="A683" s="41"/>
      <c r="B683" s="42">
        <v>317</v>
      </c>
      <c r="C683" s="38" t="s">
        <v>166</v>
      </c>
      <c r="D683" s="74">
        <v>502.18720640298602</v>
      </c>
      <c r="E683" s="40"/>
    </row>
    <row r="684" spans="1:5" x14ac:dyDescent="0.2">
      <c r="A684" s="41"/>
      <c r="B684" s="42">
        <v>317</v>
      </c>
      <c r="C684" s="38" t="s">
        <v>166</v>
      </c>
      <c r="D684" s="74">
        <v>502.18720640298602</v>
      </c>
      <c r="E684" s="40"/>
    </row>
    <row r="685" spans="1:5" x14ac:dyDescent="0.2">
      <c r="A685" s="41"/>
      <c r="B685" s="42">
        <v>317</v>
      </c>
      <c r="C685" s="38" t="s">
        <v>166</v>
      </c>
      <c r="D685" s="74">
        <v>502.18720640298602</v>
      </c>
      <c r="E685" s="40"/>
    </row>
    <row r="686" spans="1:5" x14ac:dyDescent="0.2">
      <c r="A686" s="41"/>
      <c r="B686" s="42">
        <v>317</v>
      </c>
      <c r="C686" s="38" t="s">
        <v>166</v>
      </c>
      <c r="D686" s="74">
        <v>502.18720640298602</v>
      </c>
      <c r="E686" s="40"/>
    </row>
    <row r="687" spans="1:5" x14ac:dyDescent="0.2">
      <c r="A687" s="41"/>
      <c r="B687" s="42">
        <v>317</v>
      </c>
      <c r="C687" s="38" t="s">
        <v>166</v>
      </c>
      <c r="D687" s="74">
        <v>502.18720640298602</v>
      </c>
      <c r="E687" s="40"/>
    </row>
    <row r="688" spans="1:5" x14ac:dyDescent="0.2">
      <c r="A688" s="41"/>
      <c r="B688" s="42">
        <v>317</v>
      </c>
      <c r="C688" s="38" t="s">
        <v>166</v>
      </c>
      <c r="D688" s="74">
        <v>502.18720640298602</v>
      </c>
      <c r="E688" s="40"/>
    </row>
    <row r="689" spans="1:5" x14ac:dyDescent="0.2">
      <c r="A689" s="41"/>
      <c r="B689" s="42">
        <v>317</v>
      </c>
      <c r="C689" s="38" t="s">
        <v>166</v>
      </c>
      <c r="D689" s="74">
        <v>502.18720640298602</v>
      </c>
      <c r="E689" s="40"/>
    </row>
    <row r="690" spans="1:5" x14ac:dyDescent="0.2">
      <c r="A690" s="41"/>
      <c r="B690" s="42">
        <v>317</v>
      </c>
      <c r="C690" s="38" t="s">
        <v>166</v>
      </c>
      <c r="D690" s="74">
        <v>502.18720640298602</v>
      </c>
      <c r="E690" s="40"/>
    </row>
    <row r="691" spans="1:5" x14ac:dyDescent="0.2">
      <c r="A691" s="41"/>
      <c r="B691" s="42">
        <v>317</v>
      </c>
      <c r="C691" s="38" t="s">
        <v>166</v>
      </c>
      <c r="D691" s="74">
        <v>502.18720640298602</v>
      </c>
      <c r="E691" s="40"/>
    </row>
    <row r="692" spans="1:5" x14ac:dyDescent="0.2">
      <c r="A692" s="41"/>
      <c r="B692" s="42">
        <v>317</v>
      </c>
      <c r="C692" s="38" t="s">
        <v>166</v>
      </c>
      <c r="D692" s="74">
        <v>502.18720640298602</v>
      </c>
      <c r="E692" s="40"/>
    </row>
    <row r="693" spans="1:5" x14ac:dyDescent="0.2">
      <c r="A693" s="41"/>
      <c r="B693" s="42">
        <v>317</v>
      </c>
      <c r="C693" s="38" t="s">
        <v>166</v>
      </c>
      <c r="D693" s="74">
        <v>502.18720640298602</v>
      </c>
      <c r="E693" s="40"/>
    </row>
    <row r="694" spans="1:5" x14ac:dyDescent="0.2">
      <c r="A694" s="41"/>
      <c r="B694" s="42">
        <v>317</v>
      </c>
      <c r="C694" s="38" t="s">
        <v>166</v>
      </c>
      <c r="D694" s="74">
        <v>502.18720640298602</v>
      </c>
      <c r="E694" s="40"/>
    </row>
    <row r="695" spans="1:5" x14ac:dyDescent="0.2">
      <c r="A695" s="41"/>
      <c r="B695" s="42">
        <v>317</v>
      </c>
      <c r="C695" s="38" t="s">
        <v>166</v>
      </c>
      <c r="D695" s="74">
        <v>502.18720640298602</v>
      </c>
      <c r="E695" s="40"/>
    </row>
    <row r="696" spans="1:5" x14ac:dyDescent="0.2">
      <c r="A696" s="41"/>
      <c r="B696" s="42">
        <v>317</v>
      </c>
      <c r="C696" s="38" t="s">
        <v>166</v>
      </c>
      <c r="D696" s="74">
        <v>502.18720640298602</v>
      </c>
      <c r="E696" s="40"/>
    </row>
    <row r="697" spans="1:5" x14ac:dyDescent="0.2">
      <c r="A697" s="41"/>
      <c r="B697" s="42">
        <v>317</v>
      </c>
      <c r="C697" s="38" t="s">
        <v>166</v>
      </c>
      <c r="D697" s="74">
        <v>502.18720640298602</v>
      </c>
      <c r="E697" s="40"/>
    </row>
    <row r="698" spans="1:5" x14ac:dyDescent="0.2">
      <c r="A698" s="41"/>
      <c r="B698" s="42">
        <v>317</v>
      </c>
      <c r="C698" s="38" t="s">
        <v>166</v>
      </c>
      <c r="D698" s="74">
        <v>502.18720640298602</v>
      </c>
      <c r="E698" s="40"/>
    </row>
    <row r="699" spans="1:5" x14ac:dyDescent="0.2">
      <c r="A699" s="41"/>
      <c r="B699" s="42">
        <v>317</v>
      </c>
      <c r="C699" s="38" t="s">
        <v>166</v>
      </c>
      <c r="D699" s="74">
        <v>502.18720640298602</v>
      </c>
      <c r="E699" s="40"/>
    </row>
    <row r="700" spans="1:5" x14ac:dyDescent="0.2">
      <c r="A700" s="41"/>
      <c r="B700" s="42">
        <v>317</v>
      </c>
      <c r="C700" s="38" t="s">
        <v>166</v>
      </c>
      <c r="D700" s="74">
        <v>502.18720640298602</v>
      </c>
      <c r="E700" s="40"/>
    </row>
    <row r="701" spans="1:5" x14ac:dyDescent="0.2">
      <c r="A701" s="41"/>
      <c r="B701" s="42">
        <v>317</v>
      </c>
      <c r="C701" s="38" t="s">
        <v>166</v>
      </c>
      <c r="D701" s="74">
        <v>502.18720640298602</v>
      </c>
      <c r="E701" s="40"/>
    </row>
    <row r="702" spans="1:5" x14ac:dyDescent="0.2">
      <c r="A702" s="41"/>
      <c r="B702" s="42">
        <v>317</v>
      </c>
      <c r="C702" s="38" t="s">
        <v>166</v>
      </c>
      <c r="D702" s="74">
        <v>502.18720640298602</v>
      </c>
      <c r="E702" s="40"/>
    </row>
    <row r="703" spans="1:5" x14ac:dyDescent="0.2">
      <c r="A703" s="41"/>
      <c r="B703" s="42">
        <v>317</v>
      </c>
      <c r="C703" s="38" t="s">
        <v>166</v>
      </c>
      <c r="D703" s="74">
        <v>502.18720640298602</v>
      </c>
      <c r="E703" s="40"/>
    </row>
    <row r="704" spans="1:5" x14ac:dyDescent="0.2">
      <c r="A704" s="41"/>
      <c r="B704" s="42">
        <v>317</v>
      </c>
      <c r="C704" s="38" t="s">
        <v>166</v>
      </c>
      <c r="D704" s="74">
        <v>502.18720640298602</v>
      </c>
      <c r="E704" s="40"/>
    </row>
    <row r="705" spans="1:5" x14ac:dyDescent="0.2">
      <c r="A705" s="41"/>
      <c r="B705" s="42">
        <v>317</v>
      </c>
      <c r="C705" s="38" t="s">
        <v>166</v>
      </c>
      <c r="D705" s="74">
        <v>502.18720640298602</v>
      </c>
      <c r="E705" s="40"/>
    </row>
    <row r="706" spans="1:5" x14ac:dyDescent="0.2">
      <c r="A706" s="41"/>
      <c r="B706" s="42">
        <v>317</v>
      </c>
      <c r="C706" s="38" t="s">
        <v>166</v>
      </c>
      <c r="D706" s="74">
        <v>502.18720640298602</v>
      </c>
      <c r="E706" s="40"/>
    </row>
    <row r="707" spans="1:5" x14ac:dyDescent="0.2">
      <c r="A707" s="41"/>
      <c r="B707" s="42">
        <v>317</v>
      </c>
      <c r="C707" s="38" t="s">
        <v>166</v>
      </c>
      <c r="D707" s="74">
        <v>502.18720640298602</v>
      </c>
      <c r="E707" s="40"/>
    </row>
    <row r="708" spans="1:5" x14ac:dyDescent="0.2">
      <c r="A708" s="41"/>
      <c r="B708" s="42">
        <v>317</v>
      </c>
      <c r="C708" s="38" t="s">
        <v>166</v>
      </c>
      <c r="D708" s="74">
        <v>502.18720640298602</v>
      </c>
      <c r="E708" s="40"/>
    </row>
    <row r="709" spans="1:5" x14ac:dyDescent="0.2">
      <c r="A709" s="41"/>
      <c r="B709" s="42">
        <v>317</v>
      </c>
      <c r="C709" s="38" t="s">
        <v>166</v>
      </c>
      <c r="D709" s="74">
        <v>502.18720640298602</v>
      </c>
      <c r="E709" s="40"/>
    </row>
    <row r="710" spans="1:5" x14ac:dyDescent="0.2">
      <c r="A710" s="41"/>
      <c r="B710" s="42">
        <v>317</v>
      </c>
      <c r="C710" s="38" t="s">
        <v>166</v>
      </c>
      <c r="D710" s="74">
        <v>502.18720640298602</v>
      </c>
      <c r="E710" s="40"/>
    </row>
    <row r="711" spans="1:5" x14ac:dyDescent="0.2">
      <c r="A711" s="41"/>
      <c r="B711" s="42">
        <v>317</v>
      </c>
      <c r="C711" s="38" t="s">
        <v>166</v>
      </c>
      <c r="D711" s="74">
        <v>502.18720640298602</v>
      </c>
      <c r="E711" s="40"/>
    </row>
    <row r="712" spans="1:5" x14ac:dyDescent="0.2">
      <c r="A712" s="41"/>
      <c r="B712" s="42">
        <v>317</v>
      </c>
      <c r="C712" s="38" t="s">
        <v>166</v>
      </c>
      <c r="D712" s="74">
        <v>502.18720640298602</v>
      </c>
      <c r="E712" s="40"/>
    </row>
    <row r="713" spans="1:5" x14ac:dyDescent="0.2">
      <c r="A713" s="41"/>
      <c r="B713" s="42">
        <v>317</v>
      </c>
      <c r="C713" s="38" t="s">
        <v>166</v>
      </c>
      <c r="D713" s="74">
        <v>502.18720640298602</v>
      </c>
      <c r="E713" s="40"/>
    </row>
    <row r="714" spans="1:5" x14ac:dyDescent="0.2">
      <c r="A714" s="41"/>
      <c r="B714" s="42">
        <v>317</v>
      </c>
      <c r="C714" s="38" t="s">
        <v>166</v>
      </c>
      <c r="D714" s="74">
        <v>502.18720640298602</v>
      </c>
      <c r="E714" s="40"/>
    </row>
    <row r="715" spans="1:5" x14ac:dyDescent="0.2">
      <c r="A715" s="41"/>
      <c r="B715" s="42">
        <v>317</v>
      </c>
      <c r="C715" s="38" t="s">
        <v>167</v>
      </c>
      <c r="D715" s="74">
        <v>17718.2230259108</v>
      </c>
      <c r="E715" s="40"/>
    </row>
    <row r="716" spans="1:5" x14ac:dyDescent="0.2">
      <c r="A716" s="41"/>
      <c r="B716" s="42">
        <v>319</v>
      </c>
      <c r="C716" s="38" t="s">
        <v>168</v>
      </c>
      <c r="D716" s="74">
        <v>2129.7600000000002</v>
      </c>
      <c r="E716" s="40"/>
    </row>
    <row r="717" spans="1:5" x14ac:dyDescent="0.2">
      <c r="A717" s="41"/>
      <c r="B717" s="42">
        <v>426</v>
      </c>
      <c r="C717" s="38" t="s">
        <v>164</v>
      </c>
      <c r="D717" s="74">
        <v>8462.2000000000007</v>
      </c>
      <c r="E717" s="40"/>
    </row>
    <row r="718" spans="1:5" x14ac:dyDescent="0.2">
      <c r="A718" s="41"/>
      <c r="B718" s="42">
        <v>338</v>
      </c>
      <c r="C718" s="38" t="s">
        <v>398</v>
      </c>
      <c r="D718" s="74">
        <v>680.01499999999999</v>
      </c>
      <c r="E718" s="40"/>
    </row>
    <row r="719" spans="1:5" x14ac:dyDescent="0.2">
      <c r="A719" s="41"/>
      <c r="B719" s="42">
        <v>393</v>
      </c>
      <c r="C719" s="38" t="s">
        <v>398</v>
      </c>
      <c r="D719" s="74">
        <v>680.01499999999999</v>
      </c>
      <c r="E719" s="40"/>
    </row>
    <row r="720" spans="1:5" x14ac:dyDescent="0.2">
      <c r="A720" s="41"/>
      <c r="B720" s="42">
        <v>417</v>
      </c>
      <c r="C720" s="38" t="s">
        <v>398</v>
      </c>
      <c r="D720" s="74">
        <v>680.01499999999999</v>
      </c>
      <c r="E720" s="40"/>
    </row>
    <row r="721" spans="1:5" x14ac:dyDescent="0.2">
      <c r="A721" s="41"/>
      <c r="B721" s="42">
        <v>341</v>
      </c>
      <c r="C721" s="38" t="s">
        <v>398</v>
      </c>
      <c r="D721" s="74">
        <v>680.01499999999999</v>
      </c>
      <c r="E721" s="40"/>
    </row>
    <row r="722" spans="1:5" x14ac:dyDescent="0.2">
      <c r="A722" s="41"/>
      <c r="B722" s="42">
        <v>342</v>
      </c>
      <c r="C722" s="38" t="s">
        <v>398</v>
      </c>
      <c r="D722" s="74">
        <v>680.01499999999999</v>
      </c>
      <c r="E722" s="40"/>
    </row>
    <row r="723" spans="1:5" x14ac:dyDescent="0.2">
      <c r="A723" s="41"/>
      <c r="B723" s="42">
        <v>342</v>
      </c>
      <c r="C723" s="38" t="s">
        <v>398</v>
      </c>
      <c r="D723" s="74">
        <v>680.01499999999999</v>
      </c>
      <c r="E723" s="40"/>
    </row>
    <row r="724" spans="1:5" x14ac:dyDescent="0.2">
      <c r="A724" s="41"/>
      <c r="B724" s="42">
        <v>343</v>
      </c>
      <c r="C724" s="38" t="s">
        <v>398</v>
      </c>
      <c r="D724" s="74">
        <v>680.01499999999999</v>
      </c>
      <c r="E724" s="40"/>
    </row>
    <row r="725" spans="1:5" x14ac:dyDescent="0.2">
      <c r="A725" s="41"/>
      <c r="B725" s="42">
        <v>411</v>
      </c>
      <c r="C725" s="38" t="s">
        <v>398</v>
      </c>
      <c r="D725" s="74">
        <v>680.01499999999999</v>
      </c>
      <c r="E725" s="40"/>
    </row>
    <row r="726" spans="1:5" x14ac:dyDescent="0.2">
      <c r="A726" s="41"/>
      <c r="B726" s="42">
        <v>538</v>
      </c>
      <c r="C726" s="38" t="s">
        <v>398</v>
      </c>
      <c r="D726" s="74">
        <v>680.01499999999999</v>
      </c>
      <c r="E726" s="40"/>
    </row>
    <row r="727" spans="1:5" x14ac:dyDescent="0.2">
      <c r="A727" s="41"/>
      <c r="B727" s="42">
        <v>346</v>
      </c>
      <c r="C727" s="38" t="s">
        <v>398</v>
      </c>
      <c r="D727" s="74">
        <v>680.01499999999999</v>
      </c>
      <c r="E727" s="40"/>
    </row>
    <row r="728" spans="1:5" x14ac:dyDescent="0.2">
      <c r="A728" s="41"/>
      <c r="B728" s="42">
        <v>346</v>
      </c>
      <c r="C728" s="38" t="s">
        <v>398</v>
      </c>
      <c r="D728" s="74">
        <v>680.01499999999999</v>
      </c>
      <c r="E728" s="40"/>
    </row>
    <row r="729" spans="1:5" x14ac:dyDescent="0.2">
      <c r="A729" s="41"/>
      <c r="B729" s="42">
        <v>346</v>
      </c>
      <c r="C729" s="38" t="s">
        <v>398</v>
      </c>
      <c r="D729" s="74">
        <v>680.01499999999999</v>
      </c>
      <c r="E729" s="40"/>
    </row>
    <row r="730" spans="1:5" x14ac:dyDescent="0.2">
      <c r="A730" s="41"/>
      <c r="B730" s="42">
        <v>346</v>
      </c>
      <c r="C730" s="38" t="s">
        <v>398</v>
      </c>
      <c r="D730" s="74">
        <v>680.01499999999999</v>
      </c>
      <c r="E730" s="40"/>
    </row>
    <row r="731" spans="1:5" x14ac:dyDescent="0.2">
      <c r="A731" s="41"/>
      <c r="B731" s="42">
        <v>516</v>
      </c>
      <c r="C731" s="38" t="s">
        <v>398</v>
      </c>
      <c r="D731" s="74">
        <v>680.01499999999999</v>
      </c>
      <c r="E731" s="40"/>
    </row>
    <row r="732" spans="1:5" x14ac:dyDescent="0.2">
      <c r="A732" s="41"/>
      <c r="B732" s="42">
        <v>393</v>
      </c>
      <c r="C732" s="38" t="s">
        <v>398</v>
      </c>
      <c r="D732" s="74">
        <v>680.01499999999999</v>
      </c>
      <c r="E732" s="40"/>
    </row>
    <row r="733" spans="1:5" x14ac:dyDescent="0.2">
      <c r="A733" s="41"/>
      <c r="B733" s="42">
        <v>393</v>
      </c>
      <c r="C733" s="38" t="s">
        <v>398</v>
      </c>
      <c r="D733" s="74">
        <v>680.01499999999999</v>
      </c>
      <c r="E733" s="40"/>
    </row>
    <row r="734" spans="1:5" x14ac:dyDescent="0.2">
      <c r="A734" s="41"/>
      <c r="B734" s="42">
        <v>371</v>
      </c>
      <c r="C734" s="38" t="s">
        <v>398</v>
      </c>
      <c r="D734" s="74">
        <v>680.01499999999999</v>
      </c>
      <c r="E734" s="40"/>
    </row>
    <row r="735" spans="1:5" x14ac:dyDescent="0.2">
      <c r="A735" s="41"/>
      <c r="B735" s="42">
        <v>393</v>
      </c>
      <c r="C735" s="38" t="s">
        <v>398</v>
      </c>
      <c r="D735" s="74">
        <v>680.01499999999999</v>
      </c>
      <c r="E735" s="40"/>
    </row>
    <row r="736" spans="1:5" x14ac:dyDescent="0.2">
      <c r="A736" s="41"/>
      <c r="B736" s="42">
        <v>443</v>
      </c>
      <c r="C736" s="38" t="s">
        <v>256</v>
      </c>
      <c r="D736" s="74">
        <v>1063.72</v>
      </c>
      <c r="E736" s="40"/>
    </row>
    <row r="737" spans="1:5" x14ac:dyDescent="0.2">
      <c r="A737" s="41"/>
      <c r="B737" s="42">
        <v>443</v>
      </c>
      <c r="C737" s="38" t="s">
        <v>256</v>
      </c>
      <c r="D737" s="74">
        <v>1063.72</v>
      </c>
      <c r="E737" s="40"/>
    </row>
    <row r="738" spans="1:5" x14ac:dyDescent="0.2">
      <c r="A738" s="41"/>
      <c r="B738" s="42">
        <v>443</v>
      </c>
      <c r="C738" s="38" t="s">
        <v>256</v>
      </c>
      <c r="D738" s="74">
        <v>1063.72</v>
      </c>
      <c r="E738" s="40"/>
    </row>
    <row r="739" spans="1:5" x14ac:dyDescent="0.2">
      <c r="A739" s="41"/>
      <c r="B739" s="42">
        <v>443</v>
      </c>
      <c r="C739" s="38" t="s">
        <v>256</v>
      </c>
      <c r="D739" s="74">
        <v>1063.72</v>
      </c>
      <c r="E739" s="40"/>
    </row>
    <row r="740" spans="1:5" x14ac:dyDescent="0.2">
      <c r="A740" s="41"/>
      <c r="B740" s="42">
        <v>443</v>
      </c>
      <c r="C740" s="38" t="s">
        <v>256</v>
      </c>
      <c r="D740" s="74">
        <v>1063.72</v>
      </c>
      <c r="E740" s="40"/>
    </row>
    <row r="741" spans="1:5" x14ac:dyDescent="0.2">
      <c r="A741" s="41"/>
      <c r="B741" s="42">
        <v>355</v>
      </c>
      <c r="C741" s="38" t="s">
        <v>256</v>
      </c>
      <c r="D741" s="74">
        <v>1063.72</v>
      </c>
      <c r="E741" s="40"/>
    </row>
    <row r="742" spans="1:5" x14ac:dyDescent="0.2">
      <c r="A742" s="41"/>
      <c r="B742" s="42">
        <v>418</v>
      </c>
      <c r="C742" s="38" t="s">
        <v>169</v>
      </c>
      <c r="D742" s="74">
        <v>12480</v>
      </c>
      <c r="E742" s="40"/>
    </row>
    <row r="743" spans="1:5" x14ac:dyDescent="0.2">
      <c r="A743" s="41"/>
      <c r="B743" s="42">
        <v>353</v>
      </c>
      <c r="C743" s="38" t="s">
        <v>250</v>
      </c>
      <c r="D743" s="74">
        <v>14801.6</v>
      </c>
      <c r="E743" s="40"/>
    </row>
    <row r="744" spans="1:5" x14ac:dyDescent="0.2">
      <c r="A744" s="41"/>
      <c r="B744" s="42">
        <v>443</v>
      </c>
      <c r="C744" s="38" t="s">
        <v>257</v>
      </c>
      <c r="D744" s="74">
        <v>1063.72</v>
      </c>
      <c r="E744" s="40"/>
    </row>
    <row r="745" spans="1:5" x14ac:dyDescent="0.2">
      <c r="A745" s="41"/>
      <c r="B745" s="42">
        <v>443</v>
      </c>
      <c r="C745" s="38" t="s">
        <v>257</v>
      </c>
      <c r="D745" s="74">
        <v>1063.72</v>
      </c>
      <c r="E745" s="40"/>
    </row>
    <row r="746" spans="1:5" x14ac:dyDescent="0.2">
      <c r="A746" s="41"/>
      <c r="B746" s="42">
        <v>443</v>
      </c>
      <c r="C746" s="38" t="s">
        <v>257</v>
      </c>
      <c r="D746" s="74">
        <v>1063.72</v>
      </c>
      <c r="E746" s="40"/>
    </row>
    <row r="747" spans="1:5" x14ac:dyDescent="0.2">
      <c r="A747" s="41"/>
      <c r="B747" s="42">
        <v>443</v>
      </c>
      <c r="C747" s="38" t="s">
        <v>257</v>
      </c>
      <c r="D747" s="74">
        <v>1063.72</v>
      </c>
      <c r="E747" s="40"/>
    </row>
    <row r="748" spans="1:5" x14ac:dyDescent="0.2">
      <c r="A748" s="41"/>
      <c r="B748" s="42">
        <v>393</v>
      </c>
      <c r="C748" s="38" t="s">
        <v>257</v>
      </c>
      <c r="D748" s="74">
        <v>1063.72</v>
      </c>
      <c r="E748" s="40"/>
    </row>
    <row r="749" spans="1:5" x14ac:dyDescent="0.2">
      <c r="A749" s="41"/>
      <c r="B749" s="42">
        <v>535</v>
      </c>
      <c r="C749" s="38" t="s">
        <v>170</v>
      </c>
      <c r="D749" s="74">
        <v>9900</v>
      </c>
      <c r="E749" s="40"/>
    </row>
    <row r="750" spans="1:5" x14ac:dyDescent="0.2">
      <c r="A750" s="41"/>
      <c r="B750" s="42">
        <v>486</v>
      </c>
      <c r="C750" s="38" t="s">
        <v>170</v>
      </c>
      <c r="D750" s="74">
        <v>9900</v>
      </c>
      <c r="E750" s="40"/>
    </row>
    <row r="751" spans="1:5" x14ac:dyDescent="0.2">
      <c r="A751" s="41"/>
      <c r="B751" s="42">
        <v>491</v>
      </c>
      <c r="C751" s="38" t="s">
        <v>170</v>
      </c>
      <c r="D751" s="74">
        <v>9900</v>
      </c>
      <c r="E751" s="40"/>
    </row>
    <row r="752" spans="1:5" x14ac:dyDescent="0.2">
      <c r="A752" s="41"/>
      <c r="B752" s="42">
        <v>522</v>
      </c>
      <c r="C752" s="38" t="s">
        <v>156</v>
      </c>
      <c r="D752" s="74">
        <v>8342.7999999999993</v>
      </c>
      <c r="E752" s="40"/>
    </row>
    <row r="753" spans="1:5" x14ac:dyDescent="0.2">
      <c r="A753" s="41"/>
      <c r="B753" s="42">
        <v>393</v>
      </c>
      <c r="C753" s="38" t="s">
        <v>156</v>
      </c>
      <c r="D753" s="74">
        <v>8342.7999999999993</v>
      </c>
      <c r="E753" s="40"/>
    </row>
    <row r="754" spans="1:5" x14ac:dyDescent="0.2">
      <c r="A754" s="41"/>
      <c r="B754" s="42">
        <v>415</v>
      </c>
      <c r="C754" s="38" t="s">
        <v>171</v>
      </c>
      <c r="D754" s="74">
        <v>10000</v>
      </c>
      <c r="E754" s="40"/>
    </row>
    <row r="755" spans="1:5" x14ac:dyDescent="0.2">
      <c r="A755" s="41"/>
      <c r="B755" s="42">
        <v>491</v>
      </c>
      <c r="C755" s="38" t="s">
        <v>172</v>
      </c>
      <c r="D755" s="74">
        <v>3161</v>
      </c>
      <c r="E755" s="40"/>
    </row>
    <row r="756" spans="1:5" x14ac:dyDescent="0.2">
      <c r="A756" s="41"/>
      <c r="B756" s="42">
        <v>487</v>
      </c>
      <c r="C756" s="38" t="s">
        <v>172</v>
      </c>
      <c r="D756" s="74">
        <v>3161</v>
      </c>
      <c r="E756" s="40"/>
    </row>
    <row r="757" spans="1:5" x14ac:dyDescent="0.2">
      <c r="A757" s="41"/>
      <c r="B757" s="42">
        <v>535</v>
      </c>
      <c r="C757" s="38" t="s">
        <v>172</v>
      </c>
      <c r="D757" s="74">
        <v>3161</v>
      </c>
      <c r="E757" s="40"/>
    </row>
    <row r="758" spans="1:5" x14ac:dyDescent="0.2">
      <c r="A758" s="41"/>
      <c r="B758" s="42">
        <v>522</v>
      </c>
      <c r="C758" s="38" t="s">
        <v>258</v>
      </c>
      <c r="D758" s="74">
        <v>10063</v>
      </c>
      <c r="E758" s="40"/>
    </row>
    <row r="759" spans="1:5" x14ac:dyDescent="0.2">
      <c r="A759" s="41"/>
      <c r="B759" s="42">
        <v>487</v>
      </c>
      <c r="C759" s="38" t="s">
        <v>258</v>
      </c>
      <c r="D759" s="74">
        <v>10063</v>
      </c>
      <c r="E759" s="40"/>
    </row>
    <row r="760" spans="1:5" x14ac:dyDescent="0.2">
      <c r="A760" s="41"/>
      <c r="B760" s="42">
        <v>532</v>
      </c>
      <c r="C760" s="38" t="s">
        <v>259</v>
      </c>
      <c r="D760" s="74">
        <v>1873.4</v>
      </c>
      <c r="E760" s="40"/>
    </row>
    <row r="761" spans="1:5" x14ac:dyDescent="0.2">
      <c r="A761" s="41"/>
      <c r="B761" s="42">
        <v>487</v>
      </c>
      <c r="C761" s="38" t="s">
        <v>259</v>
      </c>
      <c r="D761" s="74">
        <v>1873.4</v>
      </c>
      <c r="E761" s="40"/>
    </row>
    <row r="762" spans="1:5" x14ac:dyDescent="0.2">
      <c r="A762" s="41"/>
      <c r="B762" s="42">
        <v>535</v>
      </c>
      <c r="C762" s="38" t="s">
        <v>260</v>
      </c>
      <c r="D762" s="74">
        <v>3074</v>
      </c>
      <c r="E762" s="40"/>
    </row>
    <row r="763" spans="1:5" x14ac:dyDescent="0.2">
      <c r="A763" s="41"/>
      <c r="B763" s="42">
        <v>365</v>
      </c>
      <c r="C763" s="38" t="s">
        <v>258</v>
      </c>
      <c r="D763" s="74">
        <v>10063</v>
      </c>
      <c r="E763" s="40"/>
    </row>
    <row r="764" spans="1:5" x14ac:dyDescent="0.2">
      <c r="A764" s="41"/>
      <c r="B764" s="42">
        <v>370</v>
      </c>
      <c r="C764" s="38" t="s">
        <v>222</v>
      </c>
      <c r="D764" s="74">
        <v>179046</v>
      </c>
      <c r="E764" s="40"/>
    </row>
    <row r="765" spans="1:5" x14ac:dyDescent="0.2">
      <c r="A765" s="41"/>
      <c r="B765" s="42">
        <v>343</v>
      </c>
      <c r="C765" s="38" t="s">
        <v>173</v>
      </c>
      <c r="D765" s="74">
        <v>8603.68</v>
      </c>
      <c r="E765" s="40"/>
    </row>
    <row r="766" spans="1:5" x14ac:dyDescent="0.2">
      <c r="A766" s="41"/>
      <c r="B766" s="42">
        <v>343</v>
      </c>
      <c r="C766" s="38" t="s">
        <v>174</v>
      </c>
      <c r="D766" s="74">
        <v>9968.2999999999993</v>
      </c>
      <c r="E766" s="40"/>
    </row>
    <row r="767" spans="1:5" x14ac:dyDescent="0.2">
      <c r="A767" s="41"/>
      <c r="B767" s="42">
        <v>393</v>
      </c>
      <c r="C767" s="38" t="s">
        <v>175</v>
      </c>
      <c r="D767" s="74">
        <v>9980.7000000000007</v>
      </c>
      <c r="E767" s="40"/>
    </row>
    <row r="768" spans="1:5" x14ac:dyDescent="0.2">
      <c r="A768" s="41"/>
      <c r="B768" s="42">
        <v>2</v>
      </c>
      <c r="C768" s="38" t="s">
        <v>176</v>
      </c>
      <c r="D768" s="74">
        <v>6650.3</v>
      </c>
      <c r="E768" s="40"/>
    </row>
    <row r="769" spans="1:5" x14ac:dyDescent="0.2">
      <c r="A769" s="41"/>
      <c r="B769" s="42">
        <v>372</v>
      </c>
      <c r="C769" s="38" t="s">
        <v>156</v>
      </c>
      <c r="D769" s="74">
        <v>8342.7199999999993</v>
      </c>
      <c r="E769" s="40"/>
    </row>
    <row r="770" spans="1:5" x14ac:dyDescent="0.2">
      <c r="A770" s="41"/>
      <c r="B770" s="42">
        <v>415</v>
      </c>
      <c r="C770" s="38" t="s">
        <v>177</v>
      </c>
      <c r="D770" s="74">
        <v>12043.68</v>
      </c>
      <c r="E770" s="40"/>
    </row>
    <row r="771" spans="1:5" x14ac:dyDescent="0.2">
      <c r="A771" s="41"/>
      <c r="B771" s="42">
        <v>398</v>
      </c>
      <c r="C771" s="38" t="s">
        <v>261</v>
      </c>
      <c r="D771" s="74">
        <v>2098.9967999999999</v>
      </c>
      <c r="E771" s="40"/>
    </row>
    <row r="772" spans="1:5" x14ac:dyDescent="0.2">
      <c r="A772" s="41"/>
      <c r="B772" s="42">
        <v>439</v>
      </c>
      <c r="C772" s="38" t="s">
        <v>446</v>
      </c>
      <c r="D772" s="74">
        <v>1030.08</v>
      </c>
      <c r="E772" s="40"/>
    </row>
    <row r="773" spans="1:5" x14ac:dyDescent="0.2">
      <c r="A773" s="41"/>
      <c r="B773" s="42">
        <v>439</v>
      </c>
      <c r="C773" s="38" t="s">
        <v>446</v>
      </c>
      <c r="D773" s="74">
        <v>1030.08</v>
      </c>
      <c r="E773" s="40"/>
    </row>
    <row r="774" spans="1:5" x14ac:dyDescent="0.2">
      <c r="A774" s="41"/>
      <c r="B774" s="42">
        <v>439</v>
      </c>
      <c r="C774" s="38" t="s">
        <v>446</v>
      </c>
      <c r="D774" s="74">
        <v>1030.08</v>
      </c>
      <c r="E774" s="40"/>
    </row>
    <row r="775" spans="1:5" x14ac:dyDescent="0.2">
      <c r="A775" s="41"/>
      <c r="B775" s="42">
        <v>440</v>
      </c>
      <c r="C775" s="38" t="s">
        <v>446</v>
      </c>
      <c r="D775" s="74">
        <v>1030.08</v>
      </c>
      <c r="E775" s="40"/>
    </row>
    <row r="776" spans="1:5" x14ac:dyDescent="0.2">
      <c r="A776" s="41"/>
      <c r="B776" s="42">
        <v>440</v>
      </c>
      <c r="C776" s="38" t="s">
        <v>446</v>
      </c>
      <c r="D776" s="74">
        <v>1030.08</v>
      </c>
      <c r="E776" s="40"/>
    </row>
    <row r="777" spans="1:5" x14ac:dyDescent="0.2">
      <c r="A777" s="41"/>
      <c r="B777" s="42">
        <v>440</v>
      </c>
      <c r="C777" s="38" t="s">
        <v>446</v>
      </c>
      <c r="D777" s="74">
        <v>1030.08</v>
      </c>
      <c r="E777" s="40"/>
    </row>
    <row r="778" spans="1:5" x14ac:dyDescent="0.2">
      <c r="A778" s="41"/>
      <c r="B778" s="42">
        <v>543</v>
      </c>
      <c r="C778" s="38" t="s">
        <v>178</v>
      </c>
      <c r="D778" s="74">
        <v>9434.2800000000007</v>
      </c>
      <c r="E778" s="40"/>
    </row>
    <row r="779" spans="1:5" x14ac:dyDescent="0.2">
      <c r="A779" s="41"/>
      <c r="B779" s="42">
        <v>544</v>
      </c>
      <c r="C779" s="38" t="s">
        <v>179</v>
      </c>
      <c r="D779" s="74">
        <v>9278.84</v>
      </c>
      <c r="E779" s="40"/>
    </row>
    <row r="780" spans="1:5" x14ac:dyDescent="0.2">
      <c r="A780" s="41"/>
      <c r="B780" s="42">
        <v>557</v>
      </c>
      <c r="C780" s="38" t="s">
        <v>447</v>
      </c>
      <c r="D780" s="74">
        <v>7299</v>
      </c>
      <c r="E780" s="40"/>
    </row>
    <row r="781" spans="1:5" x14ac:dyDescent="0.2">
      <c r="A781" s="41"/>
      <c r="B781" s="42">
        <v>564</v>
      </c>
      <c r="C781" s="38" t="s">
        <v>447</v>
      </c>
      <c r="D781" s="74">
        <v>7299</v>
      </c>
      <c r="E781" s="40"/>
    </row>
    <row r="782" spans="1:5" x14ac:dyDescent="0.2">
      <c r="A782" s="41"/>
      <c r="B782" s="42">
        <v>558</v>
      </c>
      <c r="C782" s="38" t="s">
        <v>447</v>
      </c>
      <c r="D782" s="74">
        <v>7299</v>
      </c>
      <c r="E782" s="40"/>
    </row>
    <row r="783" spans="1:5" x14ac:dyDescent="0.2">
      <c r="A783" s="41"/>
      <c r="B783" s="42">
        <v>559</v>
      </c>
      <c r="C783" s="38" t="s">
        <v>447</v>
      </c>
      <c r="D783" s="74">
        <v>7299</v>
      </c>
      <c r="E783" s="40"/>
    </row>
    <row r="784" spans="1:5" x14ac:dyDescent="0.2">
      <c r="A784" s="41"/>
      <c r="B784" s="42">
        <v>561</v>
      </c>
      <c r="C784" s="38" t="s">
        <v>447</v>
      </c>
      <c r="D784" s="74">
        <v>7299</v>
      </c>
      <c r="E784" s="40"/>
    </row>
    <row r="785" spans="1:5" x14ac:dyDescent="0.2">
      <c r="A785" s="41"/>
      <c r="B785" s="42">
        <v>562</v>
      </c>
      <c r="C785" s="38" t="s">
        <v>447</v>
      </c>
      <c r="D785" s="74">
        <v>7299</v>
      </c>
      <c r="E785" s="40"/>
    </row>
    <row r="786" spans="1:5" x14ac:dyDescent="0.2">
      <c r="A786" s="41"/>
      <c r="B786" s="42">
        <v>563</v>
      </c>
      <c r="C786" s="38" t="s">
        <v>447</v>
      </c>
      <c r="D786" s="74">
        <v>7299</v>
      </c>
      <c r="E786" s="40"/>
    </row>
    <row r="787" spans="1:5" x14ac:dyDescent="0.2">
      <c r="A787" s="41"/>
      <c r="B787" s="42">
        <v>596</v>
      </c>
      <c r="C787" s="38" t="s">
        <v>448</v>
      </c>
      <c r="D787" s="74">
        <v>10306.6</v>
      </c>
      <c r="E787" s="40"/>
    </row>
    <row r="788" spans="1:5" x14ac:dyDescent="0.2">
      <c r="A788" s="41"/>
      <c r="B788" s="42">
        <v>574</v>
      </c>
      <c r="C788" s="38" t="s">
        <v>449</v>
      </c>
      <c r="D788" s="74">
        <v>7882.2</v>
      </c>
      <c r="E788" s="40"/>
    </row>
    <row r="789" spans="1:5" x14ac:dyDescent="0.2">
      <c r="A789" s="41"/>
      <c r="B789" s="42">
        <v>612</v>
      </c>
      <c r="C789" s="38" t="s">
        <v>449</v>
      </c>
      <c r="D789" s="74">
        <v>7882.2</v>
      </c>
      <c r="E789" s="40"/>
    </row>
    <row r="790" spans="1:5" x14ac:dyDescent="0.2">
      <c r="A790" s="41"/>
      <c r="B790" s="42">
        <v>576</v>
      </c>
      <c r="C790" s="38" t="s">
        <v>449</v>
      </c>
      <c r="D790" s="74">
        <v>7882.2</v>
      </c>
      <c r="E790" s="40"/>
    </row>
    <row r="791" spans="1:5" x14ac:dyDescent="0.2">
      <c r="A791" s="41"/>
      <c r="B791" s="42">
        <v>614</v>
      </c>
      <c r="C791" s="38" t="s">
        <v>449</v>
      </c>
      <c r="D791" s="74">
        <v>7882.2</v>
      </c>
      <c r="E791" s="40"/>
    </row>
    <row r="792" spans="1:5" x14ac:dyDescent="0.2">
      <c r="A792" s="41"/>
      <c r="B792" s="42">
        <v>578</v>
      </c>
      <c r="C792" s="38" t="s">
        <v>449</v>
      </c>
      <c r="D792" s="74">
        <v>7882.2</v>
      </c>
      <c r="E792" s="40"/>
    </row>
    <row r="793" spans="1:5" x14ac:dyDescent="0.2">
      <c r="A793" s="41"/>
      <c r="B793" s="42">
        <v>606</v>
      </c>
      <c r="C793" s="38" t="s">
        <v>257</v>
      </c>
      <c r="D793" s="74">
        <v>1103.99472375031</v>
      </c>
      <c r="E793" s="40"/>
    </row>
    <row r="794" spans="1:5" x14ac:dyDescent="0.2">
      <c r="A794" s="41"/>
      <c r="B794" s="42">
        <v>606</v>
      </c>
      <c r="C794" s="38" t="s">
        <v>257</v>
      </c>
      <c r="D794" s="74">
        <v>1103.99472375031</v>
      </c>
      <c r="E794" s="40"/>
    </row>
    <row r="795" spans="1:5" x14ac:dyDescent="0.2">
      <c r="A795" s="41"/>
      <c r="B795" s="42">
        <v>606</v>
      </c>
      <c r="C795" s="38" t="s">
        <v>257</v>
      </c>
      <c r="D795" s="74">
        <v>1103.99472375031</v>
      </c>
      <c r="E795" s="40"/>
    </row>
    <row r="796" spans="1:5" x14ac:dyDescent="0.2">
      <c r="A796" s="41"/>
      <c r="B796" s="42">
        <v>606</v>
      </c>
      <c r="C796" s="38" t="s">
        <v>257</v>
      </c>
      <c r="D796" s="74">
        <v>1103.99472375031</v>
      </c>
      <c r="E796" s="40"/>
    </row>
    <row r="797" spans="1:5" x14ac:dyDescent="0.2">
      <c r="A797" s="41"/>
      <c r="B797" s="42">
        <v>606</v>
      </c>
      <c r="C797" s="38" t="s">
        <v>257</v>
      </c>
      <c r="D797" s="74">
        <v>1103.99472375031</v>
      </c>
      <c r="E797" s="40"/>
    </row>
    <row r="798" spans="1:5" x14ac:dyDescent="0.2">
      <c r="A798" s="41"/>
      <c r="B798" s="42">
        <v>606</v>
      </c>
      <c r="C798" s="38" t="s">
        <v>257</v>
      </c>
      <c r="D798" s="74">
        <v>1103.99472375031</v>
      </c>
      <c r="E798" s="40"/>
    </row>
    <row r="799" spans="1:5" x14ac:dyDescent="0.2">
      <c r="A799" s="41"/>
      <c r="B799" s="42">
        <v>606</v>
      </c>
      <c r="C799" s="38" t="s">
        <v>257</v>
      </c>
      <c r="D799" s="74">
        <v>1103.99472375031</v>
      </c>
      <c r="E799" s="40"/>
    </row>
    <row r="800" spans="1:5" x14ac:dyDescent="0.2">
      <c r="A800" s="41"/>
      <c r="B800" s="42">
        <v>606</v>
      </c>
      <c r="C800" s="38" t="s">
        <v>257</v>
      </c>
      <c r="D800" s="74">
        <v>1103.99472375031</v>
      </c>
      <c r="E800" s="40"/>
    </row>
    <row r="801" spans="1:5" x14ac:dyDescent="0.2">
      <c r="A801" s="41"/>
      <c r="B801" s="42">
        <v>606</v>
      </c>
      <c r="C801" s="38" t="s">
        <v>257</v>
      </c>
      <c r="D801" s="74">
        <v>1103.99472375031</v>
      </c>
      <c r="E801" s="40"/>
    </row>
    <row r="802" spans="1:5" x14ac:dyDescent="0.2">
      <c r="A802" s="41"/>
      <c r="B802" s="42">
        <v>606</v>
      </c>
      <c r="C802" s="38" t="s">
        <v>257</v>
      </c>
      <c r="D802" s="74">
        <v>1103.99472375031</v>
      </c>
      <c r="E802" s="40"/>
    </row>
    <row r="803" spans="1:5" x14ac:dyDescent="0.2">
      <c r="A803" s="41"/>
      <c r="B803" s="42">
        <v>606</v>
      </c>
      <c r="C803" s="38" t="s">
        <v>257</v>
      </c>
      <c r="D803" s="74">
        <v>1103.99472375031</v>
      </c>
      <c r="E803" s="40"/>
    </row>
    <row r="804" spans="1:5" x14ac:dyDescent="0.2">
      <c r="A804" s="41"/>
      <c r="B804" s="42">
        <v>606</v>
      </c>
      <c r="C804" s="38" t="s">
        <v>257</v>
      </c>
      <c r="D804" s="74">
        <v>1103.99472375031</v>
      </c>
      <c r="E804" s="40"/>
    </row>
    <row r="805" spans="1:5" x14ac:dyDescent="0.2">
      <c r="A805" s="41"/>
      <c r="B805" s="42">
        <v>606</v>
      </c>
      <c r="C805" s="38" t="s">
        <v>257</v>
      </c>
      <c r="D805" s="74">
        <v>1103.99472375031</v>
      </c>
      <c r="E805" s="40"/>
    </row>
    <row r="806" spans="1:5" x14ac:dyDescent="0.2">
      <c r="A806" s="41"/>
      <c r="B806" s="42">
        <v>606</v>
      </c>
      <c r="C806" s="38" t="s">
        <v>257</v>
      </c>
      <c r="D806" s="74">
        <v>1103.99472375031</v>
      </c>
      <c r="E806" s="40"/>
    </row>
    <row r="807" spans="1:5" x14ac:dyDescent="0.2">
      <c r="A807" s="41"/>
      <c r="B807" s="42">
        <v>606</v>
      </c>
      <c r="C807" s="38" t="s">
        <v>257</v>
      </c>
      <c r="D807" s="74">
        <v>1103.99472375031</v>
      </c>
      <c r="E807" s="40"/>
    </row>
    <row r="808" spans="1:5" x14ac:dyDescent="0.2">
      <c r="A808" s="41"/>
      <c r="B808" s="42">
        <v>606</v>
      </c>
      <c r="C808" s="38" t="s">
        <v>257</v>
      </c>
      <c r="D808" s="74">
        <v>1103.99472375031</v>
      </c>
      <c r="E808" s="40"/>
    </row>
    <row r="809" spans="1:5" x14ac:dyDescent="0.2">
      <c r="A809" s="41"/>
      <c r="B809" s="42">
        <v>606</v>
      </c>
      <c r="C809" s="38" t="s">
        <v>257</v>
      </c>
      <c r="D809" s="74">
        <v>1103.99472375031</v>
      </c>
      <c r="E809" s="40"/>
    </row>
    <row r="810" spans="1:5" x14ac:dyDescent="0.2">
      <c r="A810" s="41"/>
      <c r="B810" s="42">
        <v>602</v>
      </c>
      <c r="C810" s="38" t="s">
        <v>450</v>
      </c>
      <c r="D810" s="74">
        <v>2219.99709946353</v>
      </c>
      <c r="E810" s="40"/>
    </row>
    <row r="811" spans="1:5" x14ac:dyDescent="0.2">
      <c r="A811" s="41"/>
      <c r="B811" s="42">
        <v>603</v>
      </c>
      <c r="C811" s="38" t="s">
        <v>450</v>
      </c>
      <c r="D811" s="74">
        <v>2219.99709946353</v>
      </c>
      <c r="E811" s="40"/>
    </row>
    <row r="812" spans="1:5" x14ac:dyDescent="0.2">
      <c r="A812" s="41"/>
      <c r="B812" s="42">
        <v>604</v>
      </c>
      <c r="C812" s="38" t="s">
        <v>450</v>
      </c>
      <c r="D812" s="74">
        <v>2219.99709946353</v>
      </c>
      <c r="E812" s="40"/>
    </row>
    <row r="813" spans="1:5" x14ac:dyDescent="0.2">
      <c r="A813" s="41"/>
      <c r="B813" s="42">
        <v>605</v>
      </c>
      <c r="C813" s="38" t="s">
        <v>450</v>
      </c>
      <c r="D813" s="74">
        <v>2219.99709946353</v>
      </c>
      <c r="E813" s="40"/>
    </row>
    <row r="814" spans="1:5" x14ac:dyDescent="0.2">
      <c r="A814" s="41"/>
      <c r="B814" s="42">
        <v>605</v>
      </c>
      <c r="C814" s="38" t="s">
        <v>450</v>
      </c>
      <c r="D814" s="74">
        <v>2219.99709946353</v>
      </c>
      <c r="E814" s="40"/>
    </row>
    <row r="815" spans="1:5" x14ac:dyDescent="0.2">
      <c r="A815" s="41"/>
      <c r="B815" s="42">
        <v>605</v>
      </c>
      <c r="C815" s="38" t="s">
        <v>450</v>
      </c>
      <c r="D815" s="74">
        <v>2219.99709946353</v>
      </c>
      <c r="E815" s="40"/>
    </row>
    <row r="816" spans="1:5" x14ac:dyDescent="0.2">
      <c r="A816" s="41"/>
      <c r="B816" s="42">
        <v>605</v>
      </c>
      <c r="C816" s="38" t="s">
        <v>450</v>
      </c>
      <c r="D816" s="74">
        <v>2219.99709946353</v>
      </c>
      <c r="E816" s="40"/>
    </row>
    <row r="817" spans="1:9" x14ac:dyDescent="0.2">
      <c r="A817" s="41"/>
      <c r="B817" s="42"/>
      <c r="C817" s="38"/>
      <c r="D817" s="39"/>
      <c r="E817" s="40"/>
    </row>
    <row r="818" spans="1:9" x14ac:dyDescent="0.2">
      <c r="A818" s="41"/>
      <c r="B818" s="42"/>
      <c r="C818" s="38"/>
      <c r="D818" s="39"/>
      <c r="E818" s="40"/>
    </row>
    <row r="819" spans="1:9" x14ac:dyDescent="0.2">
      <c r="A819" s="41"/>
      <c r="B819" s="42"/>
      <c r="C819" s="38"/>
      <c r="D819" s="75">
        <f>SUM(D9:E818)</f>
        <v>5849500.3443999989</v>
      </c>
      <c r="E819" s="40"/>
    </row>
    <row r="820" spans="1:9" x14ac:dyDescent="0.2">
      <c r="A820" s="41"/>
      <c r="B820" s="42"/>
      <c r="C820" s="38"/>
      <c r="D820" s="39"/>
      <c r="E820" s="40"/>
    </row>
    <row r="821" spans="1:9" ht="48" x14ac:dyDescent="0.2">
      <c r="A821" s="41"/>
      <c r="B821" s="55" t="s">
        <v>401</v>
      </c>
      <c r="C821" s="69" t="s">
        <v>451</v>
      </c>
      <c r="D821" s="39"/>
      <c r="E821" s="40"/>
    </row>
    <row r="822" spans="1:9" ht="15" x14ac:dyDescent="0.2">
      <c r="A822" s="43"/>
      <c r="B822" s="44"/>
      <c r="C822" s="45"/>
      <c r="D822" s="46"/>
      <c r="E822" s="47"/>
    </row>
    <row r="823" spans="1:9" x14ac:dyDescent="0.2">
      <c r="A823" s="48"/>
      <c r="B823" s="49"/>
      <c r="C823" s="89"/>
      <c r="D823" s="90"/>
      <c r="E823" s="90"/>
    </row>
    <row r="824" spans="1:9" x14ac:dyDescent="0.2">
      <c r="A824" s="50"/>
      <c r="B824" s="50"/>
      <c r="C824" s="50"/>
      <c r="E824" s="51"/>
      <c r="F824" s="51"/>
      <c r="G824" s="50"/>
      <c r="H824" s="50"/>
      <c r="I824" s="50"/>
    </row>
  </sheetData>
  <mergeCells count="6">
    <mergeCell ref="C823:E823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C13" sqref="C13"/>
    </sheetView>
  </sheetViews>
  <sheetFormatPr baseColWidth="10" defaultRowHeight="12" x14ac:dyDescent="0.2"/>
  <cols>
    <col min="1" max="1" width="4.85546875" style="23" customWidth="1"/>
    <col min="2" max="2" width="30.85546875" style="23" customWidth="1"/>
    <col min="3" max="3" width="84.42578125" style="23" customWidth="1"/>
    <col min="4" max="4" width="31.7109375" style="23" customWidth="1"/>
    <col min="5" max="5" width="4.85546875" style="23" customWidth="1"/>
    <col min="6" max="241" width="11.42578125" style="23"/>
    <col min="242" max="242" width="4.85546875" style="23" customWidth="1"/>
    <col min="243" max="243" width="30.85546875" style="23" customWidth="1"/>
    <col min="244" max="244" width="84.42578125" style="23" customWidth="1"/>
    <col min="245" max="245" width="42.7109375" style="23" customWidth="1"/>
    <col min="246" max="246" width="4.85546875" style="23" customWidth="1"/>
    <col min="247" max="497" width="11.42578125" style="23"/>
    <col min="498" max="498" width="4.85546875" style="23" customWidth="1"/>
    <col min="499" max="499" width="30.85546875" style="23" customWidth="1"/>
    <col min="500" max="500" width="84.42578125" style="23" customWidth="1"/>
    <col min="501" max="501" width="42.7109375" style="23" customWidth="1"/>
    <col min="502" max="502" width="4.85546875" style="23" customWidth="1"/>
    <col min="503" max="753" width="11.42578125" style="23"/>
    <col min="754" max="754" width="4.85546875" style="23" customWidth="1"/>
    <col min="755" max="755" width="30.85546875" style="23" customWidth="1"/>
    <col min="756" max="756" width="84.42578125" style="23" customWidth="1"/>
    <col min="757" max="757" width="42.7109375" style="23" customWidth="1"/>
    <col min="758" max="758" width="4.85546875" style="23" customWidth="1"/>
    <col min="759" max="1009" width="11.42578125" style="23"/>
    <col min="1010" max="1010" width="4.85546875" style="23" customWidth="1"/>
    <col min="1011" max="1011" width="30.85546875" style="23" customWidth="1"/>
    <col min="1012" max="1012" width="84.42578125" style="23" customWidth="1"/>
    <col min="1013" max="1013" width="42.7109375" style="23" customWidth="1"/>
    <col min="1014" max="1014" width="4.85546875" style="23" customWidth="1"/>
    <col min="1015" max="1265" width="11.42578125" style="23"/>
    <col min="1266" max="1266" width="4.85546875" style="23" customWidth="1"/>
    <col min="1267" max="1267" width="30.85546875" style="23" customWidth="1"/>
    <col min="1268" max="1268" width="84.42578125" style="23" customWidth="1"/>
    <col min="1269" max="1269" width="42.7109375" style="23" customWidth="1"/>
    <col min="1270" max="1270" width="4.85546875" style="23" customWidth="1"/>
    <col min="1271" max="1521" width="11.42578125" style="23"/>
    <col min="1522" max="1522" width="4.85546875" style="23" customWidth="1"/>
    <col min="1523" max="1523" width="30.85546875" style="23" customWidth="1"/>
    <col min="1524" max="1524" width="84.42578125" style="23" customWidth="1"/>
    <col min="1525" max="1525" width="42.7109375" style="23" customWidth="1"/>
    <col min="1526" max="1526" width="4.85546875" style="23" customWidth="1"/>
    <col min="1527" max="1777" width="11.42578125" style="23"/>
    <col min="1778" max="1778" width="4.85546875" style="23" customWidth="1"/>
    <col min="1779" max="1779" width="30.85546875" style="23" customWidth="1"/>
    <col min="1780" max="1780" width="84.42578125" style="23" customWidth="1"/>
    <col min="1781" max="1781" width="42.7109375" style="23" customWidth="1"/>
    <col min="1782" max="1782" width="4.85546875" style="23" customWidth="1"/>
    <col min="1783" max="2033" width="11.42578125" style="23"/>
    <col min="2034" max="2034" width="4.85546875" style="23" customWidth="1"/>
    <col min="2035" max="2035" width="30.85546875" style="23" customWidth="1"/>
    <col min="2036" max="2036" width="84.42578125" style="23" customWidth="1"/>
    <col min="2037" max="2037" width="42.7109375" style="23" customWidth="1"/>
    <col min="2038" max="2038" width="4.85546875" style="23" customWidth="1"/>
    <col min="2039" max="2289" width="11.42578125" style="23"/>
    <col min="2290" max="2290" width="4.85546875" style="23" customWidth="1"/>
    <col min="2291" max="2291" width="30.85546875" style="23" customWidth="1"/>
    <col min="2292" max="2292" width="84.42578125" style="23" customWidth="1"/>
    <col min="2293" max="2293" width="42.7109375" style="23" customWidth="1"/>
    <col min="2294" max="2294" width="4.85546875" style="23" customWidth="1"/>
    <col min="2295" max="2545" width="11.42578125" style="23"/>
    <col min="2546" max="2546" width="4.85546875" style="23" customWidth="1"/>
    <col min="2547" max="2547" width="30.85546875" style="23" customWidth="1"/>
    <col min="2548" max="2548" width="84.42578125" style="23" customWidth="1"/>
    <col min="2549" max="2549" width="42.7109375" style="23" customWidth="1"/>
    <col min="2550" max="2550" width="4.85546875" style="23" customWidth="1"/>
    <col min="2551" max="2801" width="11.42578125" style="23"/>
    <col min="2802" max="2802" width="4.85546875" style="23" customWidth="1"/>
    <col min="2803" max="2803" width="30.85546875" style="23" customWidth="1"/>
    <col min="2804" max="2804" width="84.42578125" style="23" customWidth="1"/>
    <col min="2805" max="2805" width="42.7109375" style="23" customWidth="1"/>
    <col min="2806" max="2806" width="4.85546875" style="23" customWidth="1"/>
    <col min="2807" max="3057" width="11.42578125" style="23"/>
    <col min="3058" max="3058" width="4.85546875" style="23" customWidth="1"/>
    <col min="3059" max="3059" width="30.85546875" style="23" customWidth="1"/>
    <col min="3060" max="3060" width="84.42578125" style="23" customWidth="1"/>
    <col min="3061" max="3061" width="42.7109375" style="23" customWidth="1"/>
    <col min="3062" max="3062" width="4.85546875" style="23" customWidth="1"/>
    <col min="3063" max="3313" width="11.42578125" style="23"/>
    <col min="3314" max="3314" width="4.85546875" style="23" customWidth="1"/>
    <col min="3315" max="3315" width="30.85546875" style="23" customWidth="1"/>
    <col min="3316" max="3316" width="84.42578125" style="23" customWidth="1"/>
    <col min="3317" max="3317" width="42.7109375" style="23" customWidth="1"/>
    <col min="3318" max="3318" width="4.85546875" style="23" customWidth="1"/>
    <col min="3319" max="3569" width="11.42578125" style="23"/>
    <col min="3570" max="3570" width="4.85546875" style="23" customWidth="1"/>
    <col min="3571" max="3571" width="30.85546875" style="23" customWidth="1"/>
    <col min="3572" max="3572" width="84.42578125" style="23" customWidth="1"/>
    <col min="3573" max="3573" width="42.7109375" style="23" customWidth="1"/>
    <col min="3574" max="3574" width="4.85546875" style="23" customWidth="1"/>
    <col min="3575" max="3825" width="11.42578125" style="23"/>
    <col min="3826" max="3826" width="4.85546875" style="23" customWidth="1"/>
    <col min="3827" max="3827" width="30.85546875" style="23" customWidth="1"/>
    <col min="3828" max="3828" width="84.42578125" style="23" customWidth="1"/>
    <col min="3829" max="3829" width="42.7109375" style="23" customWidth="1"/>
    <col min="3830" max="3830" width="4.85546875" style="23" customWidth="1"/>
    <col min="3831" max="4081" width="11.42578125" style="23"/>
    <col min="4082" max="4082" width="4.85546875" style="23" customWidth="1"/>
    <col min="4083" max="4083" width="30.85546875" style="23" customWidth="1"/>
    <col min="4084" max="4084" width="84.42578125" style="23" customWidth="1"/>
    <col min="4085" max="4085" width="42.7109375" style="23" customWidth="1"/>
    <col min="4086" max="4086" width="4.85546875" style="23" customWidth="1"/>
    <col min="4087" max="4337" width="11.42578125" style="23"/>
    <col min="4338" max="4338" width="4.85546875" style="23" customWidth="1"/>
    <col min="4339" max="4339" width="30.85546875" style="23" customWidth="1"/>
    <col min="4340" max="4340" width="84.42578125" style="23" customWidth="1"/>
    <col min="4341" max="4341" width="42.7109375" style="23" customWidth="1"/>
    <col min="4342" max="4342" width="4.85546875" style="23" customWidth="1"/>
    <col min="4343" max="4593" width="11.42578125" style="23"/>
    <col min="4594" max="4594" width="4.85546875" style="23" customWidth="1"/>
    <col min="4595" max="4595" width="30.85546875" style="23" customWidth="1"/>
    <col min="4596" max="4596" width="84.42578125" style="23" customWidth="1"/>
    <col min="4597" max="4597" width="42.7109375" style="23" customWidth="1"/>
    <col min="4598" max="4598" width="4.85546875" style="23" customWidth="1"/>
    <col min="4599" max="4849" width="11.42578125" style="23"/>
    <col min="4850" max="4850" width="4.85546875" style="23" customWidth="1"/>
    <col min="4851" max="4851" width="30.85546875" style="23" customWidth="1"/>
    <col min="4852" max="4852" width="84.42578125" style="23" customWidth="1"/>
    <col min="4853" max="4853" width="42.7109375" style="23" customWidth="1"/>
    <col min="4854" max="4854" width="4.85546875" style="23" customWidth="1"/>
    <col min="4855" max="5105" width="11.42578125" style="23"/>
    <col min="5106" max="5106" width="4.85546875" style="23" customWidth="1"/>
    <col min="5107" max="5107" width="30.85546875" style="23" customWidth="1"/>
    <col min="5108" max="5108" width="84.42578125" style="23" customWidth="1"/>
    <col min="5109" max="5109" width="42.7109375" style="23" customWidth="1"/>
    <col min="5110" max="5110" width="4.85546875" style="23" customWidth="1"/>
    <col min="5111" max="5361" width="11.42578125" style="23"/>
    <col min="5362" max="5362" width="4.85546875" style="23" customWidth="1"/>
    <col min="5363" max="5363" width="30.85546875" style="23" customWidth="1"/>
    <col min="5364" max="5364" width="84.42578125" style="23" customWidth="1"/>
    <col min="5365" max="5365" width="42.7109375" style="23" customWidth="1"/>
    <col min="5366" max="5366" width="4.85546875" style="23" customWidth="1"/>
    <col min="5367" max="5617" width="11.42578125" style="23"/>
    <col min="5618" max="5618" width="4.85546875" style="23" customWidth="1"/>
    <col min="5619" max="5619" width="30.85546875" style="23" customWidth="1"/>
    <col min="5620" max="5620" width="84.42578125" style="23" customWidth="1"/>
    <col min="5621" max="5621" width="42.7109375" style="23" customWidth="1"/>
    <col min="5622" max="5622" width="4.85546875" style="23" customWidth="1"/>
    <col min="5623" max="5873" width="11.42578125" style="23"/>
    <col min="5874" max="5874" width="4.85546875" style="23" customWidth="1"/>
    <col min="5875" max="5875" width="30.85546875" style="23" customWidth="1"/>
    <col min="5876" max="5876" width="84.42578125" style="23" customWidth="1"/>
    <col min="5877" max="5877" width="42.7109375" style="23" customWidth="1"/>
    <col min="5878" max="5878" width="4.85546875" style="23" customWidth="1"/>
    <col min="5879" max="6129" width="11.42578125" style="23"/>
    <col min="6130" max="6130" width="4.85546875" style="23" customWidth="1"/>
    <col min="6131" max="6131" width="30.85546875" style="23" customWidth="1"/>
    <col min="6132" max="6132" width="84.42578125" style="23" customWidth="1"/>
    <col min="6133" max="6133" width="42.7109375" style="23" customWidth="1"/>
    <col min="6134" max="6134" width="4.85546875" style="23" customWidth="1"/>
    <col min="6135" max="6385" width="11.42578125" style="23"/>
    <col min="6386" max="6386" width="4.85546875" style="23" customWidth="1"/>
    <col min="6387" max="6387" width="30.85546875" style="23" customWidth="1"/>
    <col min="6388" max="6388" width="84.42578125" style="23" customWidth="1"/>
    <col min="6389" max="6389" width="42.7109375" style="23" customWidth="1"/>
    <col min="6390" max="6390" width="4.85546875" style="23" customWidth="1"/>
    <col min="6391" max="6641" width="11.42578125" style="23"/>
    <col min="6642" max="6642" width="4.85546875" style="23" customWidth="1"/>
    <col min="6643" max="6643" width="30.85546875" style="23" customWidth="1"/>
    <col min="6644" max="6644" width="84.42578125" style="23" customWidth="1"/>
    <col min="6645" max="6645" width="42.7109375" style="23" customWidth="1"/>
    <col min="6646" max="6646" width="4.85546875" style="23" customWidth="1"/>
    <col min="6647" max="6897" width="11.42578125" style="23"/>
    <col min="6898" max="6898" width="4.85546875" style="23" customWidth="1"/>
    <col min="6899" max="6899" width="30.85546875" style="23" customWidth="1"/>
    <col min="6900" max="6900" width="84.42578125" style="23" customWidth="1"/>
    <col min="6901" max="6901" width="42.7109375" style="23" customWidth="1"/>
    <col min="6902" max="6902" width="4.85546875" style="23" customWidth="1"/>
    <col min="6903" max="7153" width="11.42578125" style="23"/>
    <col min="7154" max="7154" width="4.85546875" style="23" customWidth="1"/>
    <col min="7155" max="7155" width="30.85546875" style="23" customWidth="1"/>
    <col min="7156" max="7156" width="84.42578125" style="23" customWidth="1"/>
    <col min="7157" max="7157" width="42.7109375" style="23" customWidth="1"/>
    <col min="7158" max="7158" width="4.85546875" style="23" customWidth="1"/>
    <col min="7159" max="7409" width="11.42578125" style="23"/>
    <col min="7410" max="7410" width="4.85546875" style="23" customWidth="1"/>
    <col min="7411" max="7411" width="30.85546875" style="23" customWidth="1"/>
    <col min="7412" max="7412" width="84.42578125" style="23" customWidth="1"/>
    <col min="7413" max="7413" width="42.7109375" style="23" customWidth="1"/>
    <col min="7414" max="7414" width="4.85546875" style="23" customWidth="1"/>
    <col min="7415" max="7665" width="11.42578125" style="23"/>
    <col min="7666" max="7666" width="4.85546875" style="23" customWidth="1"/>
    <col min="7667" max="7667" width="30.85546875" style="23" customWidth="1"/>
    <col min="7668" max="7668" width="84.42578125" style="23" customWidth="1"/>
    <col min="7669" max="7669" width="42.7109375" style="23" customWidth="1"/>
    <col min="7670" max="7670" width="4.85546875" style="23" customWidth="1"/>
    <col min="7671" max="7921" width="11.42578125" style="23"/>
    <col min="7922" max="7922" width="4.85546875" style="23" customWidth="1"/>
    <col min="7923" max="7923" width="30.85546875" style="23" customWidth="1"/>
    <col min="7924" max="7924" width="84.42578125" style="23" customWidth="1"/>
    <col min="7925" max="7925" width="42.7109375" style="23" customWidth="1"/>
    <col min="7926" max="7926" width="4.85546875" style="23" customWidth="1"/>
    <col min="7927" max="8177" width="11.42578125" style="23"/>
    <col min="8178" max="8178" width="4.85546875" style="23" customWidth="1"/>
    <col min="8179" max="8179" width="30.85546875" style="23" customWidth="1"/>
    <col min="8180" max="8180" width="84.42578125" style="23" customWidth="1"/>
    <col min="8181" max="8181" width="42.7109375" style="23" customWidth="1"/>
    <col min="8182" max="8182" width="4.85546875" style="23" customWidth="1"/>
    <col min="8183" max="8433" width="11.42578125" style="23"/>
    <col min="8434" max="8434" width="4.85546875" style="23" customWidth="1"/>
    <col min="8435" max="8435" width="30.85546875" style="23" customWidth="1"/>
    <col min="8436" max="8436" width="84.42578125" style="23" customWidth="1"/>
    <col min="8437" max="8437" width="42.7109375" style="23" customWidth="1"/>
    <col min="8438" max="8438" width="4.85546875" style="23" customWidth="1"/>
    <col min="8439" max="8689" width="11.42578125" style="23"/>
    <col min="8690" max="8690" width="4.85546875" style="23" customWidth="1"/>
    <col min="8691" max="8691" width="30.85546875" style="23" customWidth="1"/>
    <col min="8692" max="8692" width="84.42578125" style="23" customWidth="1"/>
    <col min="8693" max="8693" width="42.7109375" style="23" customWidth="1"/>
    <col min="8694" max="8694" width="4.85546875" style="23" customWidth="1"/>
    <col min="8695" max="8945" width="11.42578125" style="23"/>
    <col min="8946" max="8946" width="4.85546875" style="23" customWidth="1"/>
    <col min="8947" max="8947" width="30.85546875" style="23" customWidth="1"/>
    <col min="8948" max="8948" width="84.42578125" style="23" customWidth="1"/>
    <col min="8949" max="8949" width="42.7109375" style="23" customWidth="1"/>
    <col min="8950" max="8950" width="4.85546875" style="23" customWidth="1"/>
    <col min="8951" max="9201" width="11.42578125" style="23"/>
    <col min="9202" max="9202" width="4.85546875" style="23" customWidth="1"/>
    <col min="9203" max="9203" width="30.85546875" style="23" customWidth="1"/>
    <col min="9204" max="9204" width="84.42578125" style="23" customWidth="1"/>
    <col min="9205" max="9205" width="42.7109375" style="23" customWidth="1"/>
    <col min="9206" max="9206" width="4.85546875" style="23" customWidth="1"/>
    <col min="9207" max="9457" width="11.42578125" style="23"/>
    <col min="9458" max="9458" width="4.85546875" style="23" customWidth="1"/>
    <col min="9459" max="9459" width="30.85546875" style="23" customWidth="1"/>
    <col min="9460" max="9460" width="84.42578125" style="23" customWidth="1"/>
    <col min="9461" max="9461" width="42.7109375" style="23" customWidth="1"/>
    <col min="9462" max="9462" width="4.85546875" style="23" customWidth="1"/>
    <col min="9463" max="9713" width="11.42578125" style="23"/>
    <col min="9714" max="9714" width="4.85546875" style="23" customWidth="1"/>
    <col min="9715" max="9715" width="30.85546875" style="23" customWidth="1"/>
    <col min="9716" max="9716" width="84.42578125" style="23" customWidth="1"/>
    <col min="9717" max="9717" width="42.7109375" style="23" customWidth="1"/>
    <col min="9718" max="9718" width="4.85546875" style="23" customWidth="1"/>
    <col min="9719" max="9969" width="11.42578125" style="23"/>
    <col min="9970" max="9970" width="4.85546875" style="23" customWidth="1"/>
    <col min="9971" max="9971" width="30.85546875" style="23" customWidth="1"/>
    <col min="9972" max="9972" width="84.42578125" style="23" customWidth="1"/>
    <col min="9973" max="9973" width="42.7109375" style="23" customWidth="1"/>
    <col min="9974" max="9974" width="4.85546875" style="23" customWidth="1"/>
    <col min="9975" max="10225" width="11.42578125" style="23"/>
    <col min="10226" max="10226" width="4.85546875" style="23" customWidth="1"/>
    <col min="10227" max="10227" width="30.85546875" style="23" customWidth="1"/>
    <col min="10228" max="10228" width="84.42578125" style="23" customWidth="1"/>
    <col min="10229" max="10229" width="42.7109375" style="23" customWidth="1"/>
    <col min="10230" max="10230" width="4.85546875" style="23" customWidth="1"/>
    <col min="10231" max="10481" width="11.42578125" style="23"/>
    <col min="10482" max="10482" width="4.85546875" style="23" customWidth="1"/>
    <col min="10483" max="10483" width="30.85546875" style="23" customWidth="1"/>
    <col min="10484" max="10484" width="84.42578125" style="23" customWidth="1"/>
    <col min="10485" max="10485" width="42.7109375" style="23" customWidth="1"/>
    <col min="10486" max="10486" width="4.85546875" style="23" customWidth="1"/>
    <col min="10487" max="10737" width="11.42578125" style="23"/>
    <col min="10738" max="10738" width="4.85546875" style="23" customWidth="1"/>
    <col min="10739" max="10739" width="30.85546875" style="23" customWidth="1"/>
    <col min="10740" max="10740" width="84.42578125" style="23" customWidth="1"/>
    <col min="10741" max="10741" width="42.7109375" style="23" customWidth="1"/>
    <col min="10742" max="10742" width="4.85546875" style="23" customWidth="1"/>
    <col min="10743" max="10993" width="11.42578125" style="23"/>
    <col min="10994" max="10994" width="4.85546875" style="23" customWidth="1"/>
    <col min="10995" max="10995" width="30.85546875" style="23" customWidth="1"/>
    <col min="10996" max="10996" width="84.42578125" style="23" customWidth="1"/>
    <col min="10997" max="10997" width="42.7109375" style="23" customWidth="1"/>
    <col min="10998" max="10998" width="4.85546875" style="23" customWidth="1"/>
    <col min="10999" max="11249" width="11.42578125" style="23"/>
    <col min="11250" max="11250" width="4.85546875" style="23" customWidth="1"/>
    <col min="11251" max="11251" width="30.85546875" style="23" customWidth="1"/>
    <col min="11252" max="11252" width="84.42578125" style="23" customWidth="1"/>
    <col min="11253" max="11253" width="42.7109375" style="23" customWidth="1"/>
    <col min="11254" max="11254" width="4.85546875" style="23" customWidth="1"/>
    <col min="11255" max="11505" width="11.42578125" style="23"/>
    <col min="11506" max="11506" width="4.85546875" style="23" customWidth="1"/>
    <col min="11507" max="11507" width="30.85546875" style="23" customWidth="1"/>
    <col min="11508" max="11508" width="84.42578125" style="23" customWidth="1"/>
    <col min="11509" max="11509" width="42.7109375" style="23" customWidth="1"/>
    <col min="11510" max="11510" width="4.85546875" style="23" customWidth="1"/>
    <col min="11511" max="11761" width="11.42578125" style="23"/>
    <col min="11762" max="11762" width="4.85546875" style="23" customWidth="1"/>
    <col min="11763" max="11763" width="30.85546875" style="23" customWidth="1"/>
    <col min="11764" max="11764" width="84.42578125" style="23" customWidth="1"/>
    <col min="11765" max="11765" width="42.7109375" style="23" customWidth="1"/>
    <col min="11766" max="11766" width="4.85546875" style="23" customWidth="1"/>
    <col min="11767" max="12017" width="11.42578125" style="23"/>
    <col min="12018" max="12018" width="4.85546875" style="23" customWidth="1"/>
    <col min="12019" max="12019" width="30.85546875" style="23" customWidth="1"/>
    <col min="12020" max="12020" width="84.42578125" style="23" customWidth="1"/>
    <col min="12021" max="12021" width="42.7109375" style="23" customWidth="1"/>
    <col min="12022" max="12022" width="4.85546875" style="23" customWidth="1"/>
    <col min="12023" max="12273" width="11.42578125" style="23"/>
    <col min="12274" max="12274" width="4.85546875" style="23" customWidth="1"/>
    <col min="12275" max="12275" width="30.85546875" style="23" customWidth="1"/>
    <col min="12276" max="12276" width="84.42578125" style="23" customWidth="1"/>
    <col min="12277" max="12277" width="42.7109375" style="23" customWidth="1"/>
    <col min="12278" max="12278" width="4.85546875" style="23" customWidth="1"/>
    <col min="12279" max="12529" width="11.42578125" style="23"/>
    <col min="12530" max="12530" width="4.85546875" style="23" customWidth="1"/>
    <col min="12531" max="12531" width="30.85546875" style="23" customWidth="1"/>
    <col min="12532" max="12532" width="84.42578125" style="23" customWidth="1"/>
    <col min="12533" max="12533" width="42.7109375" style="23" customWidth="1"/>
    <col min="12534" max="12534" width="4.85546875" style="23" customWidth="1"/>
    <col min="12535" max="12785" width="11.42578125" style="23"/>
    <col min="12786" max="12786" width="4.85546875" style="23" customWidth="1"/>
    <col min="12787" max="12787" width="30.85546875" style="23" customWidth="1"/>
    <col min="12788" max="12788" width="84.42578125" style="23" customWidth="1"/>
    <col min="12789" max="12789" width="42.7109375" style="23" customWidth="1"/>
    <col min="12790" max="12790" width="4.85546875" style="23" customWidth="1"/>
    <col min="12791" max="13041" width="11.42578125" style="23"/>
    <col min="13042" max="13042" width="4.85546875" style="23" customWidth="1"/>
    <col min="13043" max="13043" width="30.85546875" style="23" customWidth="1"/>
    <col min="13044" max="13044" width="84.42578125" style="23" customWidth="1"/>
    <col min="13045" max="13045" width="42.7109375" style="23" customWidth="1"/>
    <col min="13046" max="13046" width="4.85546875" style="23" customWidth="1"/>
    <col min="13047" max="13297" width="11.42578125" style="23"/>
    <col min="13298" max="13298" width="4.85546875" style="23" customWidth="1"/>
    <col min="13299" max="13299" width="30.85546875" style="23" customWidth="1"/>
    <col min="13300" max="13300" width="84.42578125" style="23" customWidth="1"/>
    <col min="13301" max="13301" width="42.7109375" style="23" customWidth="1"/>
    <col min="13302" max="13302" width="4.85546875" style="23" customWidth="1"/>
    <col min="13303" max="13553" width="11.42578125" style="23"/>
    <col min="13554" max="13554" width="4.85546875" style="23" customWidth="1"/>
    <col min="13555" max="13555" width="30.85546875" style="23" customWidth="1"/>
    <col min="13556" max="13556" width="84.42578125" style="23" customWidth="1"/>
    <col min="13557" max="13557" width="42.7109375" style="23" customWidth="1"/>
    <col min="13558" max="13558" width="4.85546875" style="23" customWidth="1"/>
    <col min="13559" max="13809" width="11.42578125" style="23"/>
    <col min="13810" max="13810" width="4.85546875" style="23" customWidth="1"/>
    <col min="13811" max="13811" width="30.85546875" style="23" customWidth="1"/>
    <col min="13812" max="13812" width="84.42578125" style="23" customWidth="1"/>
    <col min="13813" max="13813" width="42.7109375" style="23" customWidth="1"/>
    <col min="13814" max="13814" width="4.85546875" style="23" customWidth="1"/>
    <col min="13815" max="14065" width="11.42578125" style="23"/>
    <col min="14066" max="14066" width="4.85546875" style="23" customWidth="1"/>
    <col min="14067" max="14067" width="30.85546875" style="23" customWidth="1"/>
    <col min="14068" max="14068" width="84.42578125" style="23" customWidth="1"/>
    <col min="14069" max="14069" width="42.7109375" style="23" customWidth="1"/>
    <col min="14070" max="14070" width="4.85546875" style="23" customWidth="1"/>
    <col min="14071" max="14321" width="11.42578125" style="23"/>
    <col min="14322" max="14322" width="4.85546875" style="23" customWidth="1"/>
    <col min="14323" max="14323" width="30.85546875" style="23" customWidth="1"/>
    <col min="14324" max="14324" width="84.42578125" style="23" customWidth="1"/>
    <col min="14325" max="14325" width="42.7109375" style="23" customWidth="1"/>
    <col min="14326" max="14326" width="4.85546875" style="23" customWidth="1"/>
    <col min="14327" max="14577" width="11.42578125" style="23"/>
    <col min="14578" max="14578" width="4.85546875" style="23" customWidth="1"/>
    <col min="14579" max="14579" width="30.85546875" style="23" customWidth="1"/>
    <col min="14580" max="14580" width="84.42578125" style="23" customWidth="1"/>
    <col min="14581" max="14581" width="42.7109375" style="23" customWidth="1"/>
    <col min="14582" max="14582" width="4.85546875" style="23" customWidth="1"/>
    <col min="14583" max="14833" width="11.42578125" style="23"/>
    <col min="14834" max="14834" width="4.85546875" style="23" customWidth="1"/>
    <col min="14835" max="14835" width="30.85546875" style="23" customWidth="1"/>
    <col min="14836" max="14836" width="84.42578125" style="23" customWidth="1"/>
    <col min="14837" max="14837" width="42.7109375" style="23" customWidth="1"/>
    <col min="14838" max="14838" width="4.85546875" style="23" customWidth="1"/>
    <col min="14839" max="15089" width="11.42578125" style="23"/>
    <col min="15090" max="15090" width="4.85546875" style="23" customWidth="1"/>
    <col min="15091" max="15091" width="30.85546875" style="23" customWidth="1"/>
    <col min="15092" max="15092" width="84.42578125" style="23" customWidth="1"/>
    <col min="15093" max="15093" width="42.7109375" style="23" customWidth="1"/>
    <col min="15094" max="15094" width="4.85546875" style="23" customWidth="1"/>
    <col min="15095" max="15345" width="11.42578125" style="23"/>
    <col min="15346" max="15346" width="4.85546875" style="23" customWidth="1"/>
    <col min="15347" max="15347" width="30.85546875" style="23" customWidth="1"/>
    <col min="15348" max="15348" width="84.42578125" style="23" customWidth="1"/>
    <col min="15349" max="15349" width="42.7109375" style="23" customWidth="1"/>
    <col min="15350" max="15350" width="4.85546875" style="23" customWidth="1"/>
    <col min="15351" max="15601" width="11.42578125" style="23"/>
    <col min="15602" max="15602" width="4.85546875" style="23" customWidth="1"/>
    <col min="15603" max="15603" width="30.85546875" style="23" customWidth="1"/>
    <col min="15604" max="15604" width="84.42578125" style="23" customWidth="1"/>
    <col min="15605" max="15605" width="42.7109375" style="23" customWidth="1"/>
    <col min="15606" max="15606" width="4.85546875" style="23" customWidth="1"/>
    <col min="15607" max="15857" width="11.42578125" style="23"/>
    <col min="15858" max="15858" width="4.85546875" style="23" customWidth="1"/>
    <col min="15859" max="15859" width="30.85546875" style="23" customWidth="1"/>
    <col min="15860" max="15860" width="84.42578125" style="23" customWidth="1"/>
    <col min="15861" max="15861" width="42.7109375" style="23" customWidth="1"/>
    <col min="15862" max="15862" width="4.85546875" style="23" customWidth="1"/>
    <col min="15863" max="16113" width="11.42578125" style="23"/>
    <col min="16114" max="16114" width="4.85546875" style="23" customWidth="1"/>
    <col min="16115" max="16115" width="30.85546875" style="23" customWidth="1"/>
    <col min="16116" max="16116" width="84.42578125" style="23" customWidth="1"/>
    <col min="16117" max="16117" width="42.7109375" style="23" customWidth="1"/>
    <col min="16118" max="16118" width="4.85546875" style="23" customWidth="1"/>
    <col min="16119" max="16384" width="11.42578125" style="23"/>
  </cols>
  <sheetData>
    <row r="1" spans="1:5" s="18" customFormat="1" x14ac:dyDescent="0.2">
      <c r="B1" s="95" t="s">
        <v>78</v>
      </c>
      <c r="C1" s="95"/>
      <c r="D1" s="95"/>
      <c r="E1" s="95"/>
    </row>
    <row r="2" spans="1:5" s="18" customFormat="1" x14ac:dyDescent="0.2">
      <c r="B2" s="95" t="s">
        <v>406</v>
      </c>
      <c r="C2" s="95"/>
      <c r="D2" s="95"/>
      <c r="E2" s="95"/>
    </row>
    <row r="3" spans="1:5" s="18" customFormat="1" x14ac:dyDescent="0.2">
      <c r="B3" s="95" t="s">
        <v>0</v>
      </c>
      <c r="C3" s="95"/>
      <c r="D3" s="95"/>
      <c r="E3" s="95"/>
    </row>
    <row r="4" spans="1:5" x14ac:dyDescent="0.2">
      <c r="A4" s="19"/>
      <c r="B4" s="20" t="s">
        <v>3</v>
      </c>
      <c r="C4" s="92" t="s">
        <v>85</v>
      </c>
      <c r="D4" s="92"/>
      <c r="E4" s="21"/>
    </row>
    <row r="5" spans="1:5" x14ac:dyDescent="0.2">
      <c r="A5" s="19"/>
      <c r="B5" s="24"/>
      <c r="C5" s="25"/>
      <c r="D5" s="25"/>
      <c r="E5" s="26"/>
    </row>
    <row r="6" spans="1:5" s="29" customFormat="1" x14ac:dyDescent="0.2">
      <c r="A6" s="27"/>
      <c r="B6" s="28"/>
      <c r="C6" s="27"/>
      <c r="D6" s="27"/>
      <c r="E6" s="28"/>
    </row>
    <row r="7" spans="1:5" s="32" customFormat="1" x14ac:dyDescent="0.2">
      <c r="A7" s="93" t="s">
        <v>75</v>
      </c>
      <c r="B7" s="94"/>
      <c r="C7" s="30" t="s">
        <v>79</v>
      </c>
      <c r="D7" s="30" t="s">
        <v>77</v>
      </c>
      <c r="E7" s="31"/>
    </row>
    <row r="8" spans="1:5" s="29" customFormat="1" x14ac:dyDescent="0.2">
      <c r="A8" s="33"/>
      <c r="B8" s="34"/>
      <c r="C8" s="34"/>
      <c r="D8" s="34"/>
      <c r="E8" s="35"/>
    </row>
    <row r="9" spans="1:5" ht="24" x14ac:dyDescent="0.2">
      <c r="A9" s="36"/>
      <c r="B9" s="53">
        <v>53</v>
      </c>
      <c r="C9" s="67" t="s">
        <v>402</v>
      </c>
      <c r="D9" s="68">
        <v>120624.67</v>
      </c>
      <c r="E9" s="40"/>
    </row>
    <row r="10" spans="1:5" x14ac:dyDescent="0.2">
      <c r="A10" s="36"/>
      <c r="B10" s="37"/>
      <c r="C10" s="38"/>
      <c r="D10" s="39"/>
      <c r="E10" s="40"/>
    </row>
    <row r="11" spans="1:5" x14ac:dyDescent="0.2">
      <c r="A11" s="36"/>
      <c r="B11" s="37"/>
      <c r="C11" s="38"/>
      <c r="D11" s="39"/>
      <c r="E11" s="40"/>
    </row>
    <row r="12" spans="1:5" x14ac:dyDescent="0.2">
      <c r="A12" s="36"/>
      <c r="B12" s="37"/>
      <c r="C12" s="38"/>
      <c r="D12" s="39"/>
      <c r="E12" s="40"/>
    </row>
    <row r="13" spans="1:5" ht="48" x14ac:dyDescent="0.2">
      <c r="A13" s="36"/>
      <c r="B13" s="55" t="s">
        <v>401</v>
      </c>
      <c r="C13" s="76" t="s">
        <v>452</v>
      </c>
      <c r="D13" s="39"/>
      <c r="E13" s="40"/>
    </row>
    <row r="14" spans="1:5" x14ac:dyDescent="0.2">
      <c r="A14" s="36"/>
      <c r="B14" s="37"/>
      <c r="C14" s="38"/>
      <c r="D14" s="39"/>
      <c r="E14" s="40"/>
    </row>
    <row r="15" spans="1:5" x14ac:dyDescent="0.2">
      <c r="A15" s="36"/>
      <c r="B15" s="37"/>
      <c r="C15" s="38"/>
      <c r="D15" s="39"/>
      <c r="E15" s="40"/>
    </row>
    <row r="16" spans="1:5" x14ac:dyDescent="0.2">
      <c r="A16" s="36"/>
      <c r="B16" s="37"/>
      <c r="C16" s="38"/>
      <c r="D16" s="39"/>
      <c r="E16" s="40"/>
    </row>
    <row r="17" spans="1:5" x14ac:dyDescent="0.2">
      <c r="A17" s="41"/>
      <c r="B17" s="42"/>
      <c r="C17" s="38"/>
      <c r="D17" s="39"/>
      <c r="E17" s="40"/>
    </row>
    <row r="18" spans="1:5" x14ac:dyDescent="0.2">
      <c r="A18" s="41"/>
      <c r="B18" s="42"/>
      <c r="C18" s="38"/>
      <c r="D18" s="39"/>
      <c r="E18" s="40"/>
    </row>
    <row r="19" spans="1:5" x14ac:dyDescent="0.2">
      <c r="A19" s="41"/>
      <c r="B19" s="42"/>
      <c r="C19" s="38"/>
      <c r="D19" s="39"/>
      <c r="E19" s="40"/>
    </row>
    <row r="20" spans="1:5" x14ac:dyDescent="0.2">
      <c r="A20" s="41"/>
      <c r="B20" s="42"/>
      <c r="C20" s="38"/>
      <c r="D20" s="39"/>
      <c r="E20" s="40"/>
    </row>
    <row r="21" spans="1:5" x14ac:dyDescent="0.2">
      <c r="A21" s="41"/>
      <c r="B21" s="42"/>
      <c r="C21" s="38"/>
      <c r="D21" s="39"/>
      <c r="E21" s="40"/>
    </row>
    <row r="22" spans="1:5" x14ac:dyDescent="0.2">
      <c r="A22" s="41"/>
      <c r="B22" s="42"/>
      <c r="C22" s="38"/>
      <c r="D22" s="39"/>
      <c r="E22" s="40"/>
    </row>
    <row r="23" spans="1:5" x14ac:dyDescent="0.2">
      <c r="A23" s="41"/>
      <c r="B23" s="42"/>
      <c r="C23" s="38"/>
      <c r="D23" s="39"/>
      <c r="E23" s="40"/>
    </row>
    <row r="24" spans="1:5" x14ac:dyDescent="0.2">
      <c r="A24" s="41"/>
      <c r="B24" s="42"/>
      <c r="C24" s="38"/>
      <c r="D24" s="39"/>
      <c r="E24" s="40"/>
    </row>
    <row r="25" spans="1:5" x14ac:dyDescent="0.2">
      <c r="A25" s="41"/>
      <c r="B25" s="42"/>
      <c r="C25" s="38"/>
      <c r="D25" s="39"/>
      <c r="E25" s="40"/>
    </row>
    <row r="26" spans="1:5" x14ac:dyDescent="0.2">
      <c r="A26" s="41"/>
      <c r="B26" s="42"/>
      <c r="C26" s="38"/>
      <c r="D26" s="39"/>
      <c r="E26" s="40"/>
    </row>
    <row r="27" spans="1:5" x14ac:dyDescent="0.2">
      <c r="A27" s="41"/>
      <c r="B27" s="42"/>
      <c r="C27" s="38"/>
      <c r="D27" s="39"/>
      <c r="E27" s="40"/>
    </row>
    <row r="28" spans="1:5" x14ac:dyDescent="0.2">
      <c r="A28" s="41"/>
      <c r="B28" s="42"/>
      <c r="C28" s="38"/>
      <c r="D28" s="39"/>
      <c r="E28" s="40"/>
    </row>
    <row r="29" spans="1:5" x14ac:dyDescent="0.2">
      <c r="A29" s="41"/>
      <c r="B29" s="42"/>
      <c r="C29" s="38"/>
      <c r="D29" s="39"/>
      <c r="E29" s="40"/>
    </row>
    <row r="30" spans="1:5" x14ac:dyDescent="0.2">
      <c r="A30" s="41"/>
      <c r="B30" s="42"/>
      <c r="C30" s="38"/>
      <c r="D30" s="39"/>
      <c r="E30" s="40"/>
    </row>
    <row r="31" spans="1:5" x14ac:dyDescent="0.2">
      <c r="A31" s="36"/>
      <c r="B31" s="37"/>
      <c r="C31" s="38"/>
      <c r="D31" s="39"/>
      <c r="E31" s="40"/>
    </row>
    <row r="32" spans="1:5" x14ac:dyDescent="0.2">
      <c r="A32" s="36"/>
      <c r="B32" s="37"/>
      <c r="C32" s="38"/>
      <c r="D32" s="39"/>
      <c r="E32" s="40"/>
    </row>
    <row r="33" spans="1:5" x14ac:dyDescent="0.2">
      <c r="A33" s="36"/>
      <c r="B33" s="37"/>
      <c r="C33" s="38"/>
      <c r="D33" s="39"/>
      <c r="E33" s="40"/>
    </row>
    <row r="34" spans="1:5" x14ac:dyDescent="0.2">
      <c r="A34" s="36"/>
      <c r="B34" s="37"/>
      <c r="C34" s="38"/>
      <c r="D34" s="39"/>
      <c r="E34" s="40"/>
    </row>
    <row r="35" spans="1:5" x14ac:dyDescent="0.2">
      <c r="A35" s="36"/>
      <c r="B35" s="37"/>
      <c r="C35" s="38"/>
      <c r="D35" s="39"/>
      <c r="E35" s="40"/>
    </row>
    <row r="36" spans="1:5" x14ac:dyDescent="0.2">
      <c r="A36" s="36"/>
      <c r="B36" s="37"/>
      <c r="C36" s="38"/>
      <c r="D36" s="39"/>
      <c r="E36" s="40"/>
    </row>
    <row r="37" spans="1:5" x14ac:dyDescent="0.2">
      <c r="A37" s="36"/>
      <c r="B37" s="37"/>
      <c r="C37" s="38"/>
      <c r="D37" s="39"/>
      <c r="E37" s="40"/>
    </row>
    <row r="38" spans="1:5" x14ac:dyDescent="0.2">
      <c r="A38" s="36"/>
      <c r="B38" s="37"/>
      <c r="C38" s="38"/>
      <c r="D38" s="39"/>
      <c r="E38" s="40"/>
    </row>
    <row r="39" spans="1:5" x14ac:dyDescent="0.2">
      <c r="A39" s="36"/>
      <c r="B39" s="37"/>
      <c r="C39" s="38"/>
      <c r="D39" s="39"/>
      <c r="E39" s="40"/>
    </row>
    <row r="40" spans="1:5" x14ac:dyDescent="0.2">
      <c r="A40" s="36"/>
      <c r="B40" s="37"/>
      <c r="C40" s="38"/>
      <c r="D40" s="39"/>
      <c r="E40" s="40"/>
    </row>
    <row r="41" spans="1:5" x14ac:dyDescent="0.2">
      <c r="A41" s="36"/>
      <c r="B41" s="37"/>
      <c r="C41" s="38"/>
      <c r="D41" s="39"/>
      <c r="E41" s="40"/>
    </row>
    <row r="42" spans="1:5" x14ac:dyDescent="0.2">
      <c r="A42" s="36"/>
      <c r="B42" s="37"/>
      <c r="C42" s="38"/>
      <c r="D42" s="39"/>
      <c r="E42" s="40"/>
    </row>
    <row r="43" spans="1:5" ht="15" x14ac:dyDescent="0.2">
      <c r="A43" s="43"/>
      <c r="B43" s="44"/>
      <c r="C43" s="45"/>
      <c r="D43" s="46"/>
      <c r="E43" s="47"/>
    </row>
    <row r="44" spans="1:5" x14ac:dyDescent="0.2">
      <c r="A44" s="48"/>
      <c r="B44" s="49"/>
      <c r="C44" s="89"/>
      <c r="D44" s="90"/>
      <c r="E44" s="90"/>
    </row>
    <row r="45" spans="1:5" x14ac:dyDescent="0.2">
      <c r="A45" s="50"/>
      <c r="B45" s="50"/>
      <c r="C45" s="50"/>
      <c r="E45" s="51"/>
    </row>
  </sheetData>
  <mergeCells count="6">
    <mergeCell ref="C44:E44"/>
    <mergeCell ref="B1:E1"/>
    <mergeCell ref="B2:E2"/>
    <mergeCell ref="B3:E3"/>
    <mergeCell ref="C4:D4"/>
    <mergeCell ref="A7:B7"/>
  </mergeCells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F35" sqref="F35"/>
    </sheetView>
  </sheetViews>
  <sheetFormatPr baseColWidth="10" defaultRowHeight="12" x14ac:dyDescent="0.2"/>
  <cols>
    <col min="1" max="1" width="3.140625" style="16" customWidth="1"/>
    <col min="2" max="2" width="47.140625" style="16" customWidth="1"/>
    <col min="3" max="3" width="19.85546875" style="16" customWidth="1"/>
    <col min="4" max="4" width="19.7109375" style="16" customWidth="1"/>
    <col min="5" max="5" width="5.140625" style="17" customWidth="1"/>
    <col min="6" max="16384" width="11.42578125" style="16"/>
  </cols>
  <sheetData>
    <row r="1" spans="1:4" ht="12.75" thickBot="1" x14ac:dyDescent="0.25">
      <c r="A1" s="17"/>
      <c r="B1" s="17"/>
      <c r="C1" s="17"/>
      <c r="D1" s="17"/>
    </row>
    <row r="2" spans="1:4" x14ac:dyDescent="0.2">
      <c r="A2" s="17"/>
      <c r="B2" s="96" t="s">
        <v>406</v>
      </c>
      <c r="C2" s="97"/>
      <c r="D2" s="98"/>
    </row>
    <row r="3" spans="1:4" x14ac:dyDescent="0.2">
      <c r="A3" s="17"/>
      <c r="B3" s="99" t="s">
        <v>407</v>
      </c>
      <c r="C3" s="100"/>
      <c r="D3" s="101"/>
    </row>
    <row r="4" spans="1:4" ht="15.75" customHeight="1" thickBot="1" x14ac:dyDescent="0.25">
      <c r="A4" s="17"/>
      <c r="B4" s="102" t="s">
        <v>80</v>
      </c>
      <c r="C4" s="103"/>
      <c r="D4" s="104"/>
    </row>
    <row r="5" spans="1:4" x14ac:dyDescent="0.2">
      <c r="A5" s="17"/>
      <c r="B5" s="105" t="s">
        <v>81</v>
      </c>
      <c r="C5" s="107" t="s">
        <v>82</v>
      </c>
      <c r="D5" s="108"/>
    </row>
    <row r="6" spans="1:4" x14ac:dyDescent="0.2">
      <c r="A6" s="17"/>
      <c r="B6" s="106"/>
      <c r="C6" s="56" t="s">
        <v>83</v>
      </c>
      <c r="D6" s="57" t="s">
        <v>84</v>
      </c>
    </row>
    <row r="7" spans="1:4" s="54" customFormat="1" ht="15.95" customHeight="1" x14ac:dyDescent="0.25">
      <c r="B7" s="61" t="s">
        <v>87</v>
      </c>
      <c r="C7" s="58" t="s">
        <v>86</v>
      </c>
      <c r="D7" s="62" t="s">
        <v>88</v>
      </c>
    </row>
    <row r="8" spans="1:4" s="54" customFormat="1" ht="15.95" customHeight="1" x14ac:dyDescent="0.25">
      <c r="B8" s="61" t="s">
        <v>89</v>
      </c>
      <c r="C8" s="58" t="s">
        <v>86</v>
      </c>
      <c r="D8" s="62" t="s">
        <v>90</v>
      </c>
    </row>
    <row r="9" spans="1:4" s="54" customFormat="1" ht="15.95" customHeight="1" x14ac:dyDescent="0.25">
      <c r="B9" s="61" t="s">
        <v>92</v>
      </c>
      <c r="C9" s="59" t="s">
        <v>91</v>
      </c>
      <c r="D9" s="62" t="s">
        <v>93</v>
      </c>
    </row>
    <row r="10" spans="1:4" s="54" customFormat="1" ht="15.95" customHeight="1" x14ac:dyDescent="0.25">
      <c r="B10" s="61" t="s">
        <v>94</v>
      </c>
      <c r="C10" s="59" t="s">
        <v>91</v>
      </c>
      <c r="D10" s="62" t="s">
        <v>95</v>
      </c>
    </row>
    <row r="11" spans="1:4" s="54" customFormat="1" ht="15.95" customHeight="1" x14ac:dyDescent="0.25">
      <c r="B11" s="61" t="s">
        <v>96</v>
      </c>
      <c r="C11" s="58" t="s">
        <v>86</v>
      </c>
      <c r="D11" s="62" t="s">
        <v>97</v>
      </c>
    </row>
    <row r="12" spans="1:4" s="54" customFormat="1" ht="15.95" customHeight="1" x14ac:dyDescent="0.25">
      <c r="B12" s="61" t="s">
        <v>98</v>
      </c>
      <c r="C12" s="59" t="s">
        <v>91</v>
      </c>
      <c r="D12" s="62" t="s">
        <v>99</v>
      </c>
    </row>
    <row r="13" spans="1:4" s="54" customFormat="1" ht="15.95" customHeight="1" x14ac:dyDescent="0.25">
      <c r="B13" s="61" t="s">
        <v>100</v>
      </c>
      <c r="C13" s="59" t="s">
        <v>91</v>
      </c>
      <c r="D13" s="62" t="s">
        <v>101</v>
      </c>
    </row>
    <row r="14" spans="1:4" s="54" customFormat="1" ht="15.95" customHeight="1" x14ac:dyDescent="0.25">
      <c r="B14" s="61" t="s">
        <v>102</v>
      </c>
      <c r="C14" s="59" t="s">
        <v>91</v>
      </c>
      <c r="D14" s="62" t="s">
        <v>103</v>
      </c>
    </row>
    <row r="15" spans="1:4" s="54" customFormat="1" ht="15.95" customHeight="1" x14ac:dyDescent="0.25">
      <c r="B15" s="61" t="s">
        <v>104</v>
      </c>
      <c r="C15" s="59" t="s">
        <v>91</v>
      </c>
      <c r="D15" s="62" t="s">
        <v>105</v>
      </c>
    </row>
    <row r="16" spans="1:4" s="54" customFormat="1" ht="15.95" customHeight="1" x14ac:dyDescent="0.25">
      <c r="B16" s="61" t="s">
        <v>106</v>
      </c>
      <c r="C16" s="59" t="s">
        <v>91</v>
      </c>
      <c r="D16" s="62" t="s">
        <v>107</v>
      </c>
    </row>
    <row r="17" spans="1:4" s="54" customFormat="1" ht="15.95" customHeight="1" x14ac:dyDescent="0.25">
      <c r="B17" s="61" t="s">
        <v>108</v>
      </c>
      <c r="C17" s="63" t="s">
        <v>91</v>
      </c>
      <c r="D17" s="62" t="s">
        <v>109</v>
      </c>
    </row>
    <row r="18" spans="1:4" s="54" customFormat="1" ht="15.95" customHeight="1" x14ac:dyDescent="0.25">
      <c r="B18" s="61" t="s">
        <v>110</v>
      </c>
      <c r="C18" s="63" t="s">
        <v>91</v>
      </c>
      <c r="D18" s="62" t="s">
        <v>111</v>
      </c>
    </row>
    <row r="19" spans="1:4" s="54" customFormat="1" ht="15.95" customHeight="1" x14ac:dyDescent="0.25">
      <c r="A19" s="64"/>
      <c r="B19" s="61" t="s">
        <v>112</v>
      </c>
      <c r="C19" s="65" t="s">
        <v>86</v>
      </c>
      <c r="D19" s="62" t="s">
        <v>113</v>
      </c>
    </row>
    <row r="20" spans="1:4" s="54" customFormat="1" ht="15.95" customHeight="1" x14ac:dyDescent="0.25">
      <c r="A20" s="64"/>
      <c r="B20" s="61" t="s">
        <v>114</v>
      </c>
      <c r="C20" s="66" t="s">
        <v>91</v>
      </c>
      <c r="D20" s="62" t="s">
        <v>115</v>
      </c>
    </row>
    <row r="21" spans="1:4" s="54" customFormat="1" ht="15.95" customHeight="1" x14ac:dyDescent="0.25">
      <c r="A21" s="64"/>
      <c r="B21" s="61" t="s">
        <v>116</v>
      </c>
      <c r="C21" s="66" t="s">
        <v>91</v>
      </c>
      <c r="D21" s="62" t="s">
        <v>117</v>
      </c>
    </row>
    <row r="22" spans="1:4" s="54" customFormat="1" ht="15.95" customHeight="1" x14ac:dyDescent="0.25">
      <c r="A22" s="64"/>
      <c r="B22" s="61" t="s">
        <v>118</v>
      </c>
      <c r="C22" s="66" t="s">
        <v>91</v>
      </c>
      <c r="D22" s="62" t="s">
        <v>119</v>
      </c>
    </row>
    <row r="23" spans="1:4" s="54" customFormat="1" ht="15.95" customHeight="1" x14ac:dyDescent="0.25">
      <c r="A23" s="64"/>
      <c r="B23" s="61" t="s">
        <v>120</v>
      </c>
      <c r="C23" s="66" t="s">
        <v>91</v>
      </c>
      <c r="D23" s="62" t="s">
        <v>121</v>
      </c>
    </row>
    <row r="24" spans="1:4" s="54" customFormat="1" ht="15.95" customHeight="1" x14ac:dyDescent="0.25">
      <c r="A24" s="64"/>
      <c r="B24" s="61" t="s">
        <v>122</v>
      </c>
      <c r="C24" s="66" t="s">
        <v>91</v>
      </c>
      <c r="D24" s="62" t="s">
        <v>123</v>
      </c>
    </row>
    <row r="25" spans="1:4" s="54" customFormat="1" ht="15.95" customHeight="1" x14ac:dyDescent="0.25">
      <c r="A25" s="64"/>
      <c r="B25" s="61" t="s">
        <v>124</v>
      </c>
      <c r="C25" s="66" t="s">
        <v>91</v>
      </c>
      <c r="D25" s="62" t="s">
        <v>125</v>
      </c>
    </row>
    <row r="26" spans="1:4" s="54" customFormat="1" ht="15.95" customHeight="1" x14ac:dyDescent="0.25">
      <c r="A26" s="64"/>
      <c r="B26" s="61" t="s">
        <v>126</v>
      </c>
      <c r="C26" s="66" t="s">
        <v>91</v>
      </c>
      <c r="D26" s="62" t="s">
        <v>127</v>
      </c>
    </row>
    <row r="27" spans="1:4" s="54" customFormat="1" ht="15.95" customHeight="1" x14ac:dyDescent="0.25">
      <c r="A27" s="64"/>
      <c r="B27" s="61" t="s">
        <v>128</v>
      </c>
      <c r="C27" s="65" t="s">
        <v>86</v>
      </c>
      <c r="D27" s="62" t="s">
        <v>129</v>
      </c>
    </row>
    <row r="28" spans="1:4" s="54" customFormat="1" ht="15.95" customHeight="1" x14ac:dyDescent="0.25">
      <c r="A28" s="64"/>
      <c r="B28" s="61" t="s">
        <v>130</v>
      </c>
      <c r="C28" s="66" t="s">
        <v>91</v>
      </c>
      <c r="D28" s="62" t="s">
        <v>131</v>
      </c>
    </row>
    <row r="29" spans="1:4" s="54" customFormat="1" ht="15.95" customHeight="1" x14ac:dyDescent="0.25">
      <c r="A29" s="64"/>
      <c r="B29" s="61" t="s">
        <v>132</v>
      </c>
      <c r="C29" s="66" t="s">
        <v>91</v>
      </c>
      <c r="D29" s="62" t="s">
        <v>133</v>
      </c>
    </row>
    <row r="30" spans="1:4" s="54" customFormat="1" ht="15.95" customHeight="1" x14ac:dyDescent="0.25">
      <c r="B30" s="61" t="s">
        <v>134</v>
      </c>
      <c r="C30" s="65" t="s">
        <v>86</v>
      </c>
      <c r="D30" s="62" t="s">
        <v>135</v>
      </c>
    </row>
    <row r="31" spans="1:4" s="54" customFormat="1" ht="15.95" customHeight="1" x14ac:dyDescent="0.25">
      <c r="B31" s="61" t="s">
        <v>136</v>
      </c>
      <c r="C31" s="65" t="s">
        <v>86</v>
      </c>
      <c r="D31" s="62" t="s">
        <v>137</v>
      </c>
    </row>
    <row r="32" spans="1:4" s="54" customFormat="1" ht="15.95" customHeight="1" x14ac:dyDescent="0.25">
      <c r="B32" s="61" t="s">
        <v>138</v>
      </c>
      <c r="C32" s="65" t="s">
        <v>91</v>
      </c>
      <c r="D32" s="62" t="s">
        <v>139</v>
      </c>
    </row>
    <row r="33" spans="2:4" s="54" customFormat="1" ht="15.95" customHeight="1" x14ac:dyDescent="0.25">
      <c r="B33" s="61" t="s">
        <v>140</v>
      </c>
      <c r="C33" s="66" t="s">
        <v>91</v>
      </c>
      <c r="D33" s="62" t="s">
        <v>141</v>
      </c>
    </row>
    <row r="34" spans="2:4" s="54" customFormat="1" ht="15.95" customHeight="1" x14ac:dyDescent="0.25">
      <c r="B34" s="61" t="s">
        <v>142</v>
      </c>
      <c r="C34" s="65" t="s">
        <v>86</v>
      </c>
      <c r="D34" s="62" t="s">
        <v>143</v>
      </c>
    </row>
    <row r="35" spans="2:4" s="54" customFormat="1" ht="15.95" customHeight="1" x14ac:dyDescent="0.25">
      <c r="B35" s="61" t="s">
        <v>144</v>
      </c>
      <c r="C35" s="65" t="s">
        <v>86</v>
      </c>
      <c r="D35" s="62" t="s">
        <v>145</v>
      </c>
    </row>
    <row r="36" spans="2:4" s="54" customFormat="1" ht="15.95" customHeight="1" x14ac:dyDescent="0.25">
      <c r="B36" s="61" t="s">
        <v>146</v>
      </c>
      <c r="C36" s="65" t="s">
        <v>86</v>
      </c>
      <c r="D36" s="62" t="s">
        <v>147</v>
      </c>
    </row>
    <row r="37" spans="2:4" s="54" customFormat="1" ht="15.95" customHeight="1" x14ac:dyDescent="0.25">
      <c r="B37" s="61" t="s">
        <v>148</v>
      </c>
      <c r="C37" s="66" t="s">
        <v>91</v>
      </c>
      <c r="D37" s="62" t="s">
        <v>149</v>
      </c>
    </row>
    <row r="38" spans="2:4" s="54" customFormat="1" ht="15.95" customHeight="1" x14ac:dyDescent="0.25">
      <c r="B38" s="61" t="s">
        <v>408</v>
      </c>
      <c r="C38" s="66" t="s">
        <v>91</v>
      </c>
      <c r="D38" s="62" t="s">
        <v>409</v>
      </c>
    </row>
    <row r="39" spans="2:4" s="54" customFormat="1" ht="15.95" customHeight="1" x14ac:dyDescent="0.25">
      <c r="B39" s="61" t="s">
        <v>410</v>
      </c>
      <c r="C39" s="66" t="s">
        <v>91</v>
      </c>
      <c r="D39" s="62" t="s">
        <v>411</v>
      </c>
    </row>
    <row r="40" spans="2:4" s="54" customFormat="1" ht="15.95" customHeight="1" x14ac:dyDescent="0.25">
      <c r="B40" s="61" t="s">
        <v>412</v>
      </c>
      <c r="C40" s="66" t="s">
        <v>91</v>
      </c>
      <c r="D40" s="62" t="s">
        <v>414</v>
      </c>
    </row>
    <row r="41" spans="2:4" s="54" customFormat="1" ht="15.95" customHeight="1" x14ac:dyDescent="0.25">
      <c r="B41" s="61" t="s">
        <v>413</v>
      </c>
      <c r="C41" s="66" t="s">
        <v>91</v>
      </c>
      <c r="D41" s="62" t="s">
        <v>415</v>
      </c>
    </row>
    <row r="42" spans="2:4" s="54" customFormat="1" ht="15.95" customHeight="1" x14ac:dyDescent="0.25">
      <c r="B42" s="61" t="s">
        <v>416</v>
      </c>
      <c r="C42" s="66" t="s">
        <v>91</v>
      </c>
      <c r="D42" s="62" t="s">
        <v>417</v>
      </c>
    </row>
    <row r="43" spans="2:4" s="54" customFormat="1" ht="15.95" customHeight="1" x14ac:dyDescent="0.25">
      <c r="B43" s="61" t="s">
        <v>418</v>
      </c>
      <c r="C43" s="66" t="s">
        <v>86</v>
      </c>
      <c r="D43" s="62" t="s">
        <v>419</v>
      </c>
    </row>
    <row r="44" spans="2:4" x14ac:dyDescent="0.2">
      <c r="C44" s="60"/>
    </row>
    <row r="45" spans="2:4" x14ac:dyDescent="0.2">
      <c r="C45" s="60"/>
    </row>
  </sheetData>
  <mergeCells count="5">
    <mergeCell ref="B2:D2"/>
    <mergeCell ref="B3:D3"/>
    <mergeCell ref="B4:D4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19" sqref="C19"/>
    </sheetView>
  </sheetViews>
  <sheetFormatPr baseColWidth="10" defaultRowHeight="15" x14ac:dyDescent="0.25"/>
  <cols>
    <col min="1" max="1" width="10.85546875" customWidth="1"/>
    <col min="2" max="2" width="81.42578125" customWidth="1"/>
  </cols>
  <sheetData>
    <row r="1" spans="1:2" ht="15" customHeight="1" x14ac:dyDescent="0.25">
      <c r="A1" s="109" t="s">
        <v>85</v>
      </c>
      <c r="B1" s="109"/>
    </row>
    <row r="3" spans="1:2" ht="15" customHeight="1" x14ac:dyDescent="0.25">
      <c r="A3" s="110" t="s">
        <v>403</v>
      </c>
      <c r="B3" s="110"/>
    </row>
    <row r="5" spans="1:2" x14ac:dyDescent="0.25">
      <c r="A5" s="70"/>
      <c r="B5" s="73" t="s">
        <v>404</v>
      </c>
    </row>
    <row r="6" spans="1:2" x14ac:dyDescent="0.25">
      <c r="A6" s="71"/>
      <c r="B6" s="72" t="s">
        <v>405</v>
      </c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PT_ESF_ECSF</vt:lpstr>
      <vt:lpstr>BMu</vt:lpstr>
      <vt:lpstr>BInmu</vt:lpstr>
      <vt:lpstr>Rel Cta Banc</vt:lpstr>
      <vt:lpstr>ESQUEMAS BURSATILES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David</cp:lastModifiedBy>
  <cp:lastPrinted>2015-07-02T16:35:24Z</cp:lastPrinted>
  <dcterms:created xsi:type="dcterms:W3CDTF">2014-01-27T16:27:43Z</dcterms:created>
  <dcterms:modified xsi:type="dcterms:W3CDTF">2015-07-21T18:02:53Z</dcterms:modified>
</cp:coreProperties>
</file>